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autoCompressPictures="0"/>
  <bookViews>
    <workbookView xWindow="0" yWindow="0" windowWidth="25600" windowHeight="145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" i="1" l="1"/>
</calcChain>
</file>

<file path=xl/sharedStrings.xml><?xml version="1.0" encoding="utf-8"?>
<sst xmlns="http://schemas.openxmlformats.org/spreadsheetml/2006/main" count="33" uniqueCount="33">
  <si>
    <t>Angola</t>
  </si>
  <si>
    <t>Botswana</t>
  </si>
  <si>
    <t>Congo, Democratic Republic of</t>
  </si>
  <si>
    <t>Lesotho</t>
  </si>
  <si>
    <t>Madagascar</t>
  </si>
  <si>
    <t>Malawi</t>
  </si>
  <si>
    <t>Mali</t>
  </si>
  <si>
    <t>Mauritius</t>
  </si>
  <si>
    <t>Mozambique</t>
  </si>
  <si>
    <t>Namibia</t>
  </si>
  <si>
    <t>Seychelles</t>
  </si>
  <si>
    <t>South Africa</t>
  </si>
  <si>
    <t>Swaziland</t>
  </si>
  <si>
    <t>Tanzania</t>
  </si>
  <si>
    <t>Zambia</t>
  </si>
  <si>
    <t>Zimbabwe</t>
  </si>
  <si>
    <t>Country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</si>
  <si>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</si>
  <si>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</si>
  <si>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</si>
  <si>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</si>
  <si>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</si>
  <si>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</si>
  <si>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</si>
  <si>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</si>
  <si>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</si>
  <si>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</si>
  <si>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Cumulative</t>
  </si>
  <si>
    <t>Average</t>
  </si>
  <si>
    <t>Total</t>
  </si>
  <si>
    <t>Computation by ghanabusinessnews.com</t>
  </si>
  <si>
    <t>Data Source: GFI</t>
  </si>
  <si>
    <t xml:space="preserve"> Illicit Financial Flows from SADC Countries  (In Million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</si>
</sst>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6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</font>
    <font>
      <b/>
      <u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372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0" fontId="1" fillId="2" borderId="0" xfId="7" applyFill="1"/>
    <xf numFmtId="0" fontId="1" fillId="3" borderId="0" xfId="7" applyNumberFormat="1" applyFont="1" applyFill="1" applyBorder="1" applyAlignment="1"/>
    <xf numFmtId="3" fontId="2" fillId="3" borderId="0" xfId="8" applyNumberFormat="1" applyFont="1" applyFill="1"/>
    <xf numFmtId="3" fontId="2" fillId="3" borderId="1" xfId="8" applyNumberFormat="1" applyFont="1" applyFill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0" borderId="0" xfId="8" applyNumberFormat="1" applyFont="1"/>
    <xf numFmtId="0" fontId="1" fillId="3" borderId="0" xfId="7" applyNumberFormat="1" applyFont="1" applyFill="1" applyBorder="1" applyAlignment="1"/>
    <xf numFmtId="3" fontId="2" fillId="3" borderId="0" xfId="8" applyNumberFormat="1" applyFont="1" applyFill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3" borderId="1" xfId="8" applyNumberFormat="1" applyFont="1" applyFill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0" fontId="1" fillId="3" borderId="0" xfId="7" applyNumberFormat="1" applyFont="1" applyFill="1" applyBorder="1" applyAlignment="1"/>
    <xf numFmtId="3" fontId="2" fillId="3" borderId="0" xfId="8" applyNumberFormat="1" applyFont="1" applyFill="1"/>
    <xf numFmtId="3" fontId="2" fillId="3" borderId="1" xfId="8" applyNumberFormat="1" applyFont="1" applyFill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0" fontId="1" fillId="3" borderId="3" xfId="7" applyNumberFormat="1" applyFont="1" applyFill="1" applyBorder="1" applyAlignment="1"/>
    <xf numFmtId="3" fontId="2" fillId="3" borderId="2" xfId="8" applyNumberFormat="1" applyFont="1" applyFill="1" applyBorder="1"/>
    <xf numFmtId="3" fontId="2" fillId="3" borderId="3" xfId="8" applyNumberFormat="1" applyFont="1" applyFill="1" applyBorder="1"/>
    <xf numFmtId="0" fontId="5" fillId="2" borderId="0" xfId="7" applyFont="1" applyFill="1"/>
    <xf numFmtId="0" fontId="8" fillId="0" borderId="4" xfId="7" applyNumberFormat="1" applyFont="1" applyBorder="1" applyAlignment="1"/>
    <xf numFmtId="0" fontId="8" fillId="0" borderId="5" xfId="7" applyNumberFormat="1" applyFont="1" applyBorder="1" applyAlignment="1"/>
    <xf numFmtId="3" fontId="9" fillId="3" borderId="1" xfId="8" applyNumberFormat="1" applyFont="1" applyFill="1" applyBorder="1"/>
    <xf numFmtId="3" fontId="9" fillId="0" borderId="1" xfId="8" applyNumberFormat="1" applyFont="1" applyBorder="1"/>
    <xf numFmtId="3" fontId="9" fillId="3" borderId="2" xfId="8" applyNumberFormat="1" applyFont="1" applyFill="1" applyBorder="1"/>
    <xf numFmtId="0" fontId="8" fillId="0" borderId="0" xfId="0" applyFont="1"/>
    <xf numFmtId="3" fontId="10" fillId="0" borderId="0" xfId="0" applyNumberFormat="1" applyFont="1"/>
    <xf numFmtId="0" fontId="0" fillId="0" borderId="0" xfId="0" applyNumberFormat="1"/>
  </cellXfs>
  <cellStyles count="372">
    <cellStyle name="Comma 2" xfId="3"/>
    <cellStyle name="Comma 3" xfId="5"/>
    <cellStyle name="Comma 4" xfId="8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Hyperlink" xfId="12" builtinId="8" hidden="1"/>
    <cellStyle name="Hyperlink" xfId="14" builtinId="8" hidden="1"/>
    <cellStyle name="Hyperlink" xfId="16" builtinId="8" hidden="1"/>
    <cellStyle name="Hyperlink" xfId="24" builtinId="8" hidden="1"/>
    <cellStyle name="Hyperlink" xfId="26" builtinId="8" hidden="1"/>
    <cellStyle name="Hyperlink" xfId="28" builtinId="8" hidden="1"/>
    <cellStyle name="Hyperlink" xfId="32" builtinId="8" hidden="1"/>
    <cellStyle name="Hyperlink" xfId="34" builtinId="8" hidden="1"/>
    <cellStyle name="Hyperlink" xfId="36" builtinId="8" hidden="1"/>
    <cellStyle name="Hyperlink" xfId="40" builtinId="8" hidden="1"/>
    <cellStyle name="Hyperlink" xfId="42" builtinId="8" hidden="1"/>
    <cellStyle name="Hyperlink" xfId="44" builtinId="8" hidden="1"/>
    <cellStyle name="Hyperlink" xfId="48" builtinId="8" hidden="1"/>
    <cellStyle name="Hyperlink" xfId="50" builtinId="8" hidden="1"/>
    <cellStyle name="Hyperlink" xfId="52" builtinId="8" hidden="1"/>
    <cellStyle name="Hyperlink" xfId="56" builtinId="8" hidden="1"/>
    <cellStyle name="Hyperlink" xfId="58" builtinId="8" hidden="1"/>
    <cellStyle name="Hyperlink" xfId="60" builtinId="8" hidden="1"/>
    <cellStyle name="Hyperlink" xfId="64" builtinId="8" hidden="1"/>
    <cellStyle name="Hyperlink" xfId="66" builtinId="8" hidden="1"/>
    <cellStyle name="Hyperlink" xfId="68" builtinId="8" hidden="1"/>
    <cellStyle name="Hyperlink" xfId="72" builtinId="8" hidden="1"/>
    <cellStyle name="Hyperlink" xfId="74" builtinId="8" hidden="1"/>
    <cellStyle name="Hyperlink" xfId="76" builtinId="8" hidden="1"/>
    <cellStyle name="Hyperlink" xfId="80" builtinId="8" hidden="1"/>
    <cellStyle name="Hyperlink" xfId="82" builtinId="8" hidden="1"/>
    <cellStyle name="Hyperlink" xfId="84" builtinId="8" hidden="1"/>
    <cellStyle name="Hyperlink" xfId="88" builtinId="8" hidden="1"/>
    <cellStyle name="Hyperlink" xfId="90" builtinId="8" hidden="1"/>
    <cellStyle name="Hyperlink" xfId="92" builtinId="8" hidden="1"/>
    <cellStyle name="Hyperlink" xfId="96" builtinId="8" hidden="1"/>
    <cellStyle name="Hyperlink" xfId="98" builtinId="8" hidden="1"/>
    <cellStyle name="Hyperlink" xfId="100" builtinId="8" hidden="1"/>
    <cellStyle name="Hyperlink" xfId="104" builtinId="8" hidden="1"/>
    <cellStyle name="Hyperlink" xfId="106" builtinId="8" hidden="1"/>
    <cellStyle name="Hyperlink" xfId="108" builtinId="8" hidden="1"/>
    <cellStyle name="Hyperlink" xfId="112" builtinId="8" hidden="1"/>
    <cellStyle name="Hyperlink" xfId="114" builtinId="8" hidden="1"/>
    <cellStyle name="Hyperlink" xfId="116" builtinId="8" hidden="1"/>
    <cellStyle name="Hyperlink" xfId="120" builtinId="8" hidden="1"/>
    <cellStyle name="Hyperlink" xfId="122" builtinId="8" hidden="1"/>
    <cellStyle name="Hyperlink" xfId="124" builtinId="8" hidden="1"/>
    <cellStyle name="Hyperlink" xfId="128" builtinId="8" hidden="1"/>
    <cellStyle name="Hyperlink" xfId="130" builtinId="8" hidden="1"/>
    <cellStyle name="Hyperlink" xfId="132" builtinId="8" hidden="1"/>
    <cellStyle name="Hyperlink" xfId="136" builtinId="8" hidden="1"/>
    <cellStyle name="Hyperlink" xfId="138" builtinId="8" hidden="1"/>
    <cellStyle name="Hyperlink" xfId="140" builtinId="8" hidden="1"/>
    <cellStyle name="Hyperlink" xfId="144" builtinId="8" hidden="1"/>
    <cellStyle name="Hyperlink" xfId="146" builtinId="8" hidden="1"/>
    <cellStyle name="Hyperlink" xfId="148" builtinId="8" hidden="1"/>
    <cellStyle name="Hyperlink" xfId="152" builtinId="8" hidden="1"/>
    <cellStyle name="Hyperlink" xfId="154" builtinId="8" hidden="1"/>
    <cellStyle name="Hyperlink" xfId="156" builtinId="8" hidden="1"/>
    <cellStyle name="Hyperlink" xfId="160" builtinId="8" hidden="1"/>
    <cellStyle name="Hyperlink" xfId="162" builtinId="8" hidden="1"/>
    <cellStyle name="Hyperlink" xfId="164" builtinId="8" hidden="1"/>
    <cellStyle name="Hyperlink" xfId="168" builtinId="8" hidden="1"/>
    <cellStyle name="Hyperlink" xfId="170" builtinId="8" hidden="1"/>
    <cellStyle name="Hyperlink" xfId="172" builtinId="8" hidden="1"/>
    <cellStyle name="Hyperlink" xfId="176" builtinId="8" hidden="1"/>
    <cellStyle name="Hyperlink" xfId="178" builtinId="8" hidden="1"/>
    <cellStyle name="Hyperlink" xfId="180" builtinId="8" hidden="1"/>
    <cellStyle name="Hyperlink" xfId="184" builtinId="8" hidden="1"/>
    <cellStyle name="Hyperlink" xfId="186" builtinId="8" hidden="1"/>
    <cellStyle name="Hyperlink" xfId="188" builtinId="8" hidden="1"/>
    <cellStyle name="Hyperlink" xfId="192" builtinId="8" hidden="1"/>
    <cellStyle name="Hyperlink" xfId="194" builtinId="8" hidden="1"/>
    <cellStyle name="Hyperlink" xfId="196" builtinId="8" hidden="1"/>
    <cellStyle name="Hyperlink" xfId="200" builtinId="8" hidden="1"/>
    <cellStyle name="Hyperlink" xfId="202" builtinId="8" hidden="1"/>
    <cellStyle name="Hyperlink" xfId="204" builtinId="8" hidden="1"/>
    <cellStyle name="Hyperlink" xfId="208" builtinId="8" hidden="1"/>
    <cellStyle name="Hyperlink" xfId="210" builtinId="8" hidden="1"/>
    <cellStyle name="Hyperlink" xfId="212" builtinId="8" hidden="1"/>
    <cellStyle name="Hyperlink" xfId="216" builtinId="8" hidden="1"/>
    <cellStyle name="Hyperlink" xfId="218" builtinId="8" hidden="1"/>
    <cellStyle name="Hyperlink" xfId="220" builtinId="8" hidden="1"/>
    <cellStyle name="Hyperlink" xfId="224" builtinId="8" hidden="1"/>
    <cellStyle name="Hyperlink" xfId="226" builtinId="8" hidden="1"/>
    <cellStyle name="Hyperlink" xfId="228" builtinId="8" hidden="1"/>
    <cellStyle name="Hyperlink" xfId="232" builtinId="8" hidden="1"/>
    <cellStyle name="Hyperlink" xfId="234" builtinId="8" hidden="1"/>
    <cellStyle name="Hyperlink" xfId="236" builtinId="8" hidden="1"/>
    <cellStyle name="Hyperlink" xfId="240" builtinId="8" hidden="1"/>
    <cellStyle name="Hyperlink" xfId="242" builtinId="8" hidden="1"/>
    <cellStyle name="Hyperlink" xfId="244" builtinId="8" hidden="1"/>
    <cellStyle name="Hyperlink" xfId="248" builtinId="8" hidden="1"/>
    <cellStyle name="Hyperlink" xfId="250" builtinId="8" hidden="1"/>
    <cellStyle name="Hyperlink" xfId="252" builtinId="8" hidden="1"/>
    <cellStyle name="Hyperlink" xfId="256" builtinId="8" hidden="1"/>
    <cellStyle name="Hyperlink" xfId="258" builtinId="8" hidden="1"/>
    <cellStyle name="Hyperlink" xfId="260" builtinId="8" hidden="1"/>
    <cellStyle name="Hyperlink" xfId="264" builtinId="8" hidden="1"/>
    <cellStyle name="Hyperlink" xfId="266" builtinId="8" hidden="1"/>
    <cellStyle name="Hyperlink" xfId="268" builtinId="8" hidden="1"/>
    <cellStyle name="Hyperlink" xfId="272" builtinId="8" hidden="1"/>
    <cellStyle name="Hyperlink" xfId="274" builtinId="8" hidden="1"/>
    <cellStyle name="Hyperlink" xfId="276" builtinId="8" hidden="1"/>
    <cellStyle name="Hyperlink" xfId="280" builtinId="8" hidden="1"/>
    <cellStyle name="Hyperlink" xfId="282" builtinId="8" hidden="1"/>
    <cellStyle name="Hyperlink" xfId="284" builtinId="8" hidden="1"/>
    <cellStyle name="Hyperlink" xfId="288" builtinId="8" hidden="1"/>
    <cellStyle name="Hyperlink" xfId="290" builtinId="8" hidden="1"/>
    <cellStyle name="Hyperlink" xfId="292" builtinId="8" hidden="1"/>
    <cellStyle name="Hyperlink" xfId="296" builtinId="8" hidden="1"/>
    <cellStyle name="Hyperlink" xfId="298" builtinId="8" hidden="1"/>
    <cellStyle name="Hyperlink" xfId="300" builtinId="8" hidden="1"/>
    <cellStyle name="Hyperlink" xfId="304" builtinId="8" hidden="1"/>
    <cellStyle name="Hyperlink" xfId="306" builtinId="8" hidden="1"/>
    <cellStyle name="Hyperlink" xfId="308" builtinId="8" hidden="1"/>
    <cellStyle name="Hyperlink" xfId="312" builtinId="8" hidden="1"/>
    <cellStyle name="Hyperlink" xfId="314" builtinId="8" hidden="1"/>
    <cellStyle name="Hyperlink" xfId="316" builtinId="8" hidden="1"/>
    <cellStyle name="Hyperlink" xfId="320" builtinId="8" hidden="1"/>
    <cellStyle name="Hyperlink" xfId="322" builtinId="8" hidden="1"/>
    <cellStyle name="Hyperlink" xfId="324" builtinId="8" hidden="1"/>
    <cellStyle name="Hyperlink" xfId="328" builtinId="8" hidden="1"/>
    <cellStyle name="Hyperlink" xfId="330" builtinId="8" hidden="1"/>
    <cellStyle name="Hyperlink" xfId="332" builtinId="8" hidden="1"/>
    <cellStyle name="Hyperlink" xfId="336" builtinId="8" hidden="1"/>
    <cellStyle name="Hyperlink" xfId="338" builtinId="8" hidden="1"/>
    <cellStyle name="Hyperlink" xfId="340" builtinId="8" hidden="1"/>
    <cellStyle name="Hyperlink" xfId="344" builtinId="8" hidden="1"/>
    <cellStyle name="Hyperlink" xfId="346" builtinId="8" hidden="1"/>
    <cellStyle name="Hyperlink" xfId="348" builtinId="8" hidden="1"/>
    <cellStyle name="Hyperlink" xfId="351" builtinId="8" hidden="1"/>
    <cellStyle name="Hyperlink" xfId="353" builtinId="8" hidden="1"/>
    <cellStyle name="Hyperlink" xfId="355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Normal" xfId="0" builtinId="0"/>
    <cellStyle name="Normal 2 10" xfId="54"/>
    <cellStyle name="Normal 2 11" xfId="62"/>
    <cellStyle name="Normal 2 12" xfId="70"/>
    <cellStyle name="Normal 2 13" xfId="78"/>
    <cellStyle name="Normal 2 14" xfId="86"/>
    <cellStyle name="Normal 2 15" xfId="94"/>
    <cellStyle name="Normal 2 16" xfId="102"/>
    <cellStyle name="Normal 2 17" xfId="110"/>
    <cellStyle name="Normal 2 18" xfId="118"/>
    <cellStyle name="Normal 2 19" xfId="126"/>
    <cellStyle name="Normal 2 2" xfId="1"/>
    <cellStyle name="Normal 2 20" xfId="134"/>
    <cellStyle name="Normal 2 21" xfId="142"/>
    <cellStyle name="Normal 2 22" xfId="150"/>
    <cellStyle name="Normal 2 23" xfId="158"/>
    <cellStyle name="Normal 2 24" xfId="166"/>
    <cellStyle name="Normal 2 25" xfId="174"/>
    <cellStyle name="Normal 2 26" xfId="182"/>
    <cellStyle name="Normal 2 27" xfId="190"/>
    <cellStyle name="Normal 2 28" xfId="198"/>
    <cellStyle name="Normal 2 29" xfId="206"/>
    <cellStyle name="Normal 2 3" xfId="18"/>
    <cellStyle name="Normal 2 30" xfId="214"/>
    <cellStyle name="Normal 2 31" xfId="222"/>
    <cellStyle name="Normal 2 32" xfId="230"/>
    <cellStyle name="Normal 2 33" xfId="238"/>
    <cellStyle name="Normal 2 34" xfId="246"/>
    <cellStyle name="Normal 2 35" xfId="254"/>
    <cellStyle name="Normal 2 36" xfId="262"/>
    <cellStyle name="Normal 2 37" xfId="270"/>
    <cellStyle name="Normal 2 38" xfId="278"/>
    <cellStyle name="Normal 2 39" xfId="286"/>
    <cellStyle name="Normal 2 4" xfId="21"/>
    <cellStyle name="Normal 2 40" xfId="294"/>
    <cellStyle name="Normal 2 41" xfId="302"/>
    <cellStyle name="Normal 2 42" xfId="310"/>
    <cellStyle name="Normal 2 43" xfId="318"/>
    <cellStyle name="Normal 2 44" xfId="326"/>
    <cellStyle name="Normal 2 45" xfId="334"/>
    <cellStyle name="Normal 2 46" xfId="342"/>
    <cellStyle name="Normal 2 5" xfId="20"/>
    <cellStyle name="Normal 2 6" xfId="22"/>
    <cellStyle name="Normal 2 7" xfId="30"/>
    <cellStyle name="Normal 2 8" xfId="38"/>
    <cellStyle name="Normal 2 9" xfId="46"/>
    <cellStyle name="Normal 3" xfId="4"/>
    <cellStyle name="Normal 4" xfId="7"/>
    <cellStyle name="Normal 5" xfId="10"/>
    <cellStyle name="Percent 2 10" xfId="71"/>
    <cellStyle name="Percent 2 11" xfId="79"/>
    <cellStyle name="Percent 2 12" xfId="87"/>
    <cellStyle name="Percent 2 13" xfId="95"/>
    <cellStyle name="Percent 2 14" xfId="103"/>
    <cellStyle name="Percent 2 15" xfId="111"/>
    <cellStyle name="Percent 2 16" xfId="119"/>
    <cellStyle name="Percent 2 17" xfId="127"/>
    <cellStyle name="Percent 2 18" xfId="135"/>
    <cellStyle name="Percent 2 19" xfId="143"/>
    <cellStyle name="Percent 2 2" xfId="2"/>
    <cellStyle name="Percent 2 20" xfId="151"/>
    <cellStyle name="Percent 2 21" xfId="159"/>
    <cellStyle name="Percent 2 22" xfId="167"/>
    <cellStyle name="Percent 2 23" xfId="175"/>
    <cellStyle name="Percent 2 24" xfId="183"/>
    <cellStyle name="Percent 2 25" xfId="191"/>
    <cellStyle name="Percent 2 26" xfId="199"/>
    <cellStyle name="Percent 2 27" xfId="207"/>
    <cellStyle name="Percent 2 28" xfId="215"/>
    <cellStyle name="Percent 2 29" xfId="223"/>
    <cellStyle name="Percent 2 3" xfId="19"/>
    <cellStyle name="Percent 2 30" xfId="231"/>
    <cellStyle name="Percent 2 31" xfId="239"/>
    <cellStyle name="Percent 2 32" xfId="247"/>
    <cellStyle name="Percent 2 33" xfId="255"/>
    <cellStyle name="Percent 2 34" xfId="263"/>
    <cellStyle name="Percent 2 35" xfId="271"/>
    <cellStyle name="Percent 2 36" xfId="279"/>
    <cellStyle name="Percent 2 37" xfId="287"/>
    <cellStyle name="Percent 2 38" xfId="295"/>
    <cellStyle name="Percent 2 39" xfId="303"/>
    <cellStyle name="Percent 2 4" xfId="23"/>
    <cellStyle name="Percent 2 40" xfId="311"/>
    <cellStyle name="Percent 2 41" xfId="319"/>
    <cellStyle name="Percent 2 42" xfId="327"/>
    <cellStyle name="Percent 2 43" xfId="335"/>
    <cellStyle name="Percent 2 44" xfId="343"/>
    <cellStyle name="Percent 2 45" xfId="350"/>
    <cellStyle name="Percent 2 46" xfId="357"/>
    <cellStyle name="Percent 2 5" xfId="31"/>
    <cellStyle name="Percent 2 6" xfId="39"/>
    <cellStyle name="Percent 2 7" xfId="47"/>
    <cellStyle name="Percent 2 8" xfId="55"/>
    <cellStyle name="Percent 2 9" xfId="63"/>
    <cellStyle name="Percent 3" xfId="6"/>
    <cellStyle name="Percent 4" xfId="9"/>
    <cellStyle name="Percent 5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J20" sqref="J20"/>
    </sheetView>
  </sheetViews>
  <sheetFormatPr baseColWidth="10" defaultColWidth="8.83203125" defaultRowHeight="14" x14ac:dyDescent="0"/>
  <sheetData>
    <row r="1" spans="1:14" ht="20">
      <c r="A1" s="50" t="s">
        <v>32</v>
      </c>
    </row>
    <row r="2" spans="1:14">
      <c r="A2" s="51" t="s">
        <v>16</v>
      </c>
      <c r="B2" s="52" t="s">
        <v>17</v>
      </c>
      <c r="C2" s="51" t="s">
        <v>18</v>
      </c>
      <c r="D2" s="52" t="s">
        <v>19</v>
      </c>
      <c r="E2" s="51" t="s">
        <v>20</v>
      </c>
      <c r="F2" s="52" t="s">
        <v>21</v>
      </c>
      <c r="G2" s="51" t="s">
        <v>22</v>
      </c>
      <c r="H2" s="52" t="s">
        <v>23</v>
      </c>
      <c r="I2" s="51" t="s">
        <v>24</v>
      </c>
      <c r="J2" s="52" t="s">
        <v>25</v>
      </c>
      <c r="K2" s="51" t="s">
        <v>26</v>
      </c>
      <c r="L2" s="52" t="s">
        <v>27</v>
      </c>
      <c r="M2" s="51" t="s">
        <v>28</v>
      </c>
    </row>
    <row r="3" spans="1:14">
      <c r="A3" s="2" t="s">
        <v>0</v>
      </c>
      <c r="B3" s="3">
        <v>0</v>
      </c>
      <c r="C3" s="1">
        <v>574.188695311929</v>
      </c>
      <c r="D3" s="3">
        <v>0</v>
      </c>
      <c r="E3" s="1">
        <v>1640.99702942668</v>
      </c>
      <c r="F3" s="3">
        <v>1235.92045772386</v>
      </c>
      <c r="G3" s="1">
        <v>0</v>
      </c>
      <c r="H3" s="3">
        <v>0</v>
      </c>
      <c r="I3" s="1">
        <v>17.469749401920097</v>
      </c>
      <c r="J3" s="3">
        <v>326.43652203634502</v>
      </c>
      <c r="K3" s="1">
        <v>54.8365756864114</v>
      </c>
      <c r="L3" s="54">
        <v>3849.8490295871452</v>
      </c>
      <c r="M3" s="1">
        <v>384.98490295871454</v>
      </c>
    </row>
    <row r="4" spans="1:14">
      <c r="A4" s="5" t="s">
        <v>1</v>
      </c>
      <c r="B4" s="6">
        <v>1143.7283299170724</v>
      </c>
      <c r="C4" s="4">
        <v>948.18551635742188</v>
      </c>
      <c r="D4" s="6">
        <v>939.27961730957031</v>
      </c>
      <c r="E4" s="4">
        <v>1686.7284545898438</v>
      </c>
      <c r="F4" s="6">
        <v>1464.4862823486328</v>
      </c>
      <c r="G4" s="4">
        <v>2026.9960826774231</v>
      </c>
      <c r="H4" s="6">
        <v>1230.2073364257812</v>
      </c>
      <c r="I4" s="4">
        <v>1430.2639465332031</v>
      </c>
      <c r="J4" s="6">
        <v>1568.3659973144531</v>
      </c>
      <c r="K4" s="4">
        <v>1242.0222473144531</v>
      </c>
      <c r="L4" s="54">
        <v>13680.263810787856</v>
      </c>
      <c r="M4" s="4">
        <v>1368.0263810787856</v>
      </c>
    </row>
    <row r="5" spans="1:14">
      <c r="A5" s="8" t="s">
        <v>2</v>
      </c>
      <c r="B5" s="10">
        <v>538.51220703125</v>
      </c>
      <c r="C5" s="9">
        <v>582.83538818359375</v>
      </c>
      <c r="D5" s="10">
        <v>458.13723510742187</v>
      </c>
      <c r="E5" s="9">
        <v>169.52</v>
      </c>
      <c r="F5" s="10">
        <v>0</v>
      </c>
      <c r="G5" s="9">
        <v>311.62310791015625</v>
      </c>
      <c r="H5" s="10">
        <v>175.48582458496094</v>
      </c>
      <c r="I5" s="9">
        <v>0</v>
      </c>
      <c r="J5" s="10">
        <v>0</v>
      </c>
      <c r="K5" s="9">
        <v>18.2167491742902</v>
      </c>
      <c r="L5" s="53">
        <v>2254.3305119916731</v>
      </c>
      <c r="M5" s="9">
        <v>225.43305119916732</v>
      </c>
      <c r="N5" s="7"/>
    </row>
    <row r="6" spans="1:14">
      <c r="A6" s="12" t="s">
        <v>3</v>
      </c>
      <c r="B6" s="13">
        <v>236.02646636962891</v>
      </c>
      <c r="C6" s="11">
        <v>247.82959747314453</v>
      </c>
      <c r="D6" s="13">
        <v>186.02347183227539</v>
      </c>
      <c r="E6" s="11">
        <v>420.11984252929688</v>
      </c>
      <c r="F6" s="13">
        <v>437.92896871867549</v>
      </c>
      <c r="G6" s="11">
        <v>623.86266637752897</v>
      </c>
      <c r="H6" s="13">
        <v>294.27143859863281</v>
      </c>
      <c r="I6" s="11">
        <v>353.15638732910156</v>
      </c>
      <c r="J6" s="13">
        <v>354.85368245959125</v>
      </c>
      <c r="K6" s="11">
        <v>254.54901885986328</v>
      </c>
      <c r="L6" s="54">
        <v>3408.6215405477392</v>
      </c>
      <c r="M6" s="11">
        <v>340.8621540547739</v>
      </c>
    </row>
    <row r="7" spans="1:14">
      <c r="A7" s="17" t="s">
        <v>4</v>
      </c>
      <c r="B7" s="18">
        <v>755.35860023945327</v>
      </c>
      <c r="C7" s="14">
        <v>411.55879211425781</v>
      </c>
      <c r="D7" s="18">
        <v>1718.734205673954</v>
      </c>
      <c r="E7" s="14">
        <v>179.35562783576256</v>
      </c>
      <c r="F7" s="18">
        <v>654.346700318952</v>
      </c>
      <c r="G7" s="14">
        <v>184.90626122875284</v>
      </c>
      <c r="H7" s="18">
        <v>246.20551029939455</v>
      </c>
      <c r="I7" s="14">
        <v>363.7741488338371</v>
      </c>
      <c r="J7" s="18">
        <v>373.62682874192916</v>
      </c>
      <c r="K7" s="14">
        <v>184.08739091962099</v>
      </c>
      <c r="L7" s="54">
        <v>5071.9540662059135</v>
      </c>
      <c r="M7" s="14">
        <v>507.19540662059137</v>
      </c>
    </row>
    <row r="8" spans="1:14">
      <c r="A8" s="15" t="s">
        <v>5</v>
      </c>
      <c r="B8" s="19">
        <v>160.22593688964844</v>
      </c>
      <c r="C8" s="16">
        <v>469.67417907714844</v>
      </c>
      <c r="D8" s="19">
        <v>404.82978248596191</v>
      </c>
      <c r="E8" s="16">
        <v>441.59949016571045</v>
      </c>
      <c r="F8" s="19">
        <v>1022.0761311976103</v>
      </c>
      <c r="G8" s="16">
        <v>850.60461939971424</v>
      </c>
      <c r="H8" s="19">
        <v>765.873291015625</v>
      </c>
      <c r="I8" s="16">
        <v>1053.6656063654116</v>
      </c>
      <c r="J8" s="19">
        <v>502.69503784179688</v>
      </c>
      <c r="K8" s="16">
        <v>824.38494873046875</v>
      </c>
      <c r="L8" s="53">
        <v>6495.6290231690964</v>
      </c>
      <c r="M8" s="16">
        <v>649.56290231690969</v>
      </c>
    </row>
    <row r="9" spans="1:14">
      <c r="A9" s="21" t="s">
        <v>6</v>
      </c>
      <c r="B9" s="22">
        <v>128.27277832031251</v>
      </c>
      <c r="C9" s="20">
        <v>168.16232667392336</v>
      </c>
      <c r="D9" s="22">
        <v>226.62097362727872</v>
      </c>
      <c r="E9" s="20">
        <v>187.09454345703125</v>
      </c>
      <c r="F9" s="22">
        <v>968.73712158203125</v>
      </c>
      <c r="G9" s="20">
        <v>322.44712104076569</v>
      </c>
      <c r="H9" s="22">
        <v>944.8548583984375</v>
      </c>
      <c r="I9" s="20">
        <v>590.60065154650749</v>
      </c>
      <c r="J9" s="22">
        <v>351.73321113189826</v>
      </c>
      <c r="K9" s="20">
        <v>799.72743847241156</v>
      </c>
      <c r="L9" s="54">
        <v>4688.2510242505978</v>
      </c>
      <c r="M9" s="20">
        <v>468.82510242505975</v>
      </c>
    </row>
    <row r="10" spans="1:14">
      <c r="A10" s="24" t="s">
        <v>7</v>
      </c>
      <c r="B10" s="25">
        <v>302.70442199707031</v>
      </c>
      <c r="C10" s="23">
        <v>404.14928436279297</v>
      </c>
      <c r="D10" s="25">
        <v>358.54443359375</v>
      </c>
      <c r="E10" s="23">
        <v>461.75614929199219</v>
      </c>
      <c r="F10" s="25">
        <v>755.99888610839844</v>
      </c>
      <c r="G10" s="23">
        <v>449.50485229492188</v>
      </c>
      <c r="H10" s="25">
        <v>718.86093902587891</v>
      </c>
      <c r="I10" s="23">
        <v>650.58792495727539</v>
      </c>
      <c r="J10" s="25">
        <v>1100.0210980634422</v>
      </c>
      <c r="K10" s="23">
        <v>890.99465942382812</v>
      </c>
      <c r="L10" s="54">
        <v>6093.1226491193502</v>
      </c>
      <c r="M10" s="23">
        <v>609.31226491193502</v>
      </c>
    </row>
    <row r="11" spans="1:14">
      <c r="A11" s="27" t="s">
        <v>8</v>
      </c>
      <c r="B11" s="28">
        <v>0</v>
      </c>
      <c r="C11" s="26">
        <v>0</v>
      </c>
      <c r="D11" s="28">
        <v>362.33856201171875</v>
      </c>
      <c r="E11" s="26">
        <v>102.89752960205078</v>
      </c>
      <c r="F11" s="28">
        <v>0</v>
      </c>
      <c r="G11" s="26">
        <v>22.934732359571402</v>
      </c>
      <c r="H11" s="28">
        <v>639.93011474609375</v>
      </c>
      <c r="I11" s="26">
        <v>44.0422518797224</v>
      </c>
      <c r="J11" s="28">
        <v>993.89649963378906</v>
      </c>
      <c r="K11" s="26">
        <v>260.2302325077153</v>
      </c>
      <c r="L11" s="54">
        <v>2426.2699227406615</v>
      </c>
      <c r="M11" s="26">
        <v>242.62699227406614</v>
      </c>
    </row>
    <row r="12" spans="1:14">
      <c r="A12" s="30" t="s">
        <v>9</v>
      </c>
      <c r="B12" s="31">
        <v>657.17782592773438</v>
      </c>
      <c r="C12" s="29">
        <v>677.50051879882812</v>
      </c>
      <c r="D12" s="31">
        <v>786.85441589355469</v>
      </c>
      <c r="E12" s="29">
        <v>1610.0805053710938</v>
      </c>
      <c r="F12" s="31">
        <v>1572.9979095458984</v>
      </c>
      <c r="G12" s="29">
        <v>2391.7555855290648</v>
      </c>
      <c r="H12" s="31">
        <v>1673.1234650367751</v>
      </c>
      <c r="I12" s="29">
        <v>1344.060317697973</v>
      </c>
      <c r="J12" s="31">
        <v>1947.0626298224254</v>
      </c>
      <c r="K12" s="29">
        <v>1263.6882715036054</v>
      </c>
      <c r="L12" s="54">
        <v>13924.301445126952</v>
      </c>
      <c r="M12" s="29">
        <v>1392.4301445126953</v>
      </c>
    </row>
    <row r="13" spans="1:14">
      <c r="A13" s="33" t="s">
        <v>10</v>
      </c>
      <c r="B13" s="34">
        <v>82.23994779586792</v>
      </c>
      <c r="C13" s="32">
        <v>74.849971492969914</v>
      </c>
      <c r="D13" s="34">
        <v>4.2465372085571289</v>
      </c>
      <c r="E13" s="32">
        <v>0</v>
      </c>
      <c r="F13" s="34">
        <v>0</v>
      </c>
      <c r="G13" s="32">
        <v>0</v>
      </c>
      <c r="H13" s="34">
        <v>106.78105163574219</v>
      </c>
      <c r="I13" s="32">
        <v>79.569992065429688</v>
      </c>
      <c r="J13" s="34">
        <v>110.22825426400115</v>
      </c>
      <c r="K13" s="32">
        <v>0</v>
      </c>
      <c r="L13" s="54">
        <v>457.91575446256797</v>
      </c>
      <c r="M13" s="32">
        <v>45.7915754462568</v>
      </c>
    </row>
    <row r="14" spans="1:14">
      <c r="A14" s="36" t="s">
        <v>11</v>
      </c>
      <c r="B14" s="37">
        <v>12136.97265625</v>
      </c>
      <c r="C14" s="35">
        <v>13598.572265625</v>
      </c>
      <c r="D14" s="37">
        <v>12863.593899725942</v>
      </c>
      <c r="E14" s="35">
        <v>27291.8837890625</v>
      </c>
      <c r="F14" s="37">
        <v>22538.93359375</v>
      </c>
      <c r="G14" s="35">
        <v>29589.468308845844</v>
      </c>
      <c r="H14" s="37">
        <v>24612.75204227717</v>
      </c>
      <c r="I14" s="35">
        <v>23027.941269606308</v>
      </c>
      <c r="J14" s="37">
        <v>26137.620171724069</v>
      </c>
      <c r="K14" s="35">
        <v>17420.97802734375</v>
      </c>
      <c r="L14" s="54">
        <v>209218.71602421056</v>
      </c>
      <c r="M14" s="35">
        <v>20921.871602421055</v>
      </c>
    </row>
    <row r="15" spans="1:14">
      <c r="A15" s="38" t="s">
        <v>12</v>
      </c>
      <c r="B15" s="40">
        <v>498.94236755371094</v>
      </c>
      <c r="C15" s="39">
        <v>492.01143998062724</v>
      </c>
      <c r="D15" s="40">
        <v>638.1181924310705</v>
      </c>
      <c r="E15" s="39">
        <v>1364.0982199359114</v>
      </c>
      <c r="F15" s="40">
        <v>542.1778259455067</v>
      </c>
      <c r="G15" s="39">
        <v>658.9123068508211</v>
      </c>
      <c r="H15" s="40">
        <v>394.25568389892578</v>
      </c>
      <c r="I15" s="39">
        <v>439.43140411376953</v>
      </c>
      <c r="J15" s="40">
        <v>493.94903091497395</v>
      </c>
      <c r="K15" s="39">
        <v>294.71937561035156</v>
      </c>
      <c r="L15" s="53">
        <v>5816.6158472356692</v>
      </c>
      <c r="M15" s="39">
        <v>581.66158472356688</v>
      </c>
    </row>
    <row r="16" spans="1:14">
      <c r="A16" s="42" t="s">
        <v>13</v>
      </c>
      <c r="B16" s="43">
        <v>111.617118152156</v>
      </c>
      <c r="C16" s="41">
        <v>839.46258919631009</v>
      </c>
      <c r="D16" s="43">
        <v>36.348243713378906</v>
      </c>
      <c r="E16" s="41">
        <v>58.460224151611328</v>
      </c>
      <c r="F16" s="43">
        <v>389.92167041338001</v>
      </c>
      <c r="G16" s="41">
        <v>308.1303499108667</v>
      </c>
      <c r="H16" s="43">
        <v>1355.4094918623898</v>
      </c>
      <c r="I16" s="41">
        <v>605.69652611643255</v>
      </c>
      <c r="J16" s="43">
        <v>792.61559840040218</v>
      </c>
      <c r="K16" s="41">
        <v>322.625110979</v>
      </c>
      <c r="L16" s="54">
        <v>4820.2869228959271</v>
      </c>
      <c r="M16" s="41">
        <v>482.0286922895927</v>
      </c>
    </row>
    <row r="17" spans="1:13">
      <c r="A17" s="45" t="s">
        <v>14</v>
      </c>
      <c r="B17" s="46">
        <v>1824.0938720703125</v>
      </c>
      <c r="C17" s="44">
        <v>2106.2452747946322</v>
      </c>
      <c r="D17" s="46">
        <v>2640.9988652118818</v>
      </c>
      <c r="E17" s="44">
        <v>3355.3615359072228</v>
      </c>
      <c r="F17" s="46">
        <v>2603.4291889830333</v>
      </c>
      <c r="G17" s="44">
        <v>1982.8252526634399</v>
      </c>
      <c r="H17" s="46">
        <v>2683.1924130888551</v>
      </c>
      <c r="I17" s="44">
        <v>3711.9295222471892</v>
      </c>
      <c r="J17" s="46">
        <v>4235.7539164182563</v>
      </c>
      <c r="K17" s="44">
        <v>3709.2256587398847</v>
      </c>
      <c r="L17" s="54">
        <v>28853.055500124708</v>
      </c>
      <c r="M17" s="44">
        <v>2885.305550012471</v>
      </c>
    </row>
    <row r="18" spans="1:13">
      <c r="A18" s="47" t="s">
        <v>15</v>
      </c>
      <c r="B18" s="48">
        <v>305.67156982421875</v>
      </c>
      <c r="C18" s="49">
        <v>353.69549560546875</v>
      </c>
      <c r="D18" s="48">
        <v>1792.4453125</v>
      </c>
      <c r="E18" s="49">
        <v>97.152030944824219</v>
      </c>
      <c r="F18" s="48">
        <v>0</v>
      </c>
      <c r="G18" s="49">
        <v>213.53935241699219</v>
      </c>
      <c r="H18" s="48">
        <v>0</v>
      </c>
      <c r="I18" s="49">
        <v>0</v>
      </c>
      <c r="J18" s="48">
        <v>0</v>
      </c>
      <c r="K18" s="49">
        <v>0</v>
      </c>
      <c r="L18" s="55">
        <v>2762.5037612915039</v>
      </c>
      <c r="M18" s="49">
        <v>276.25037612915037</v>
      </c>
    </row>
    <row r="19" spans="1:13">
      <c r="K19" s="56" t="s">
        <v>29</v>
      </c>
      <c r="L19" s="57">
        <f>SUM(L3:L18)</f>
        <v>313821.6868337479</v>
      </c>
    </row>
    <row r="20" spans="1:13">
      <c r="B20" t="s">
        <v>30</v>
      </c>
    </row>
    <row r="21" spans="1:13">
      <c r="B21" t="s">
        <v>31</v>
      </c>
    </row>
    <row r="34" spans="7:7">
      <c r="G34" s="58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Emmanuel K Dogbevi</cp:lastModifiedBy>
  <dcterms:created xsi:type="dcterms:W3CDTF">2016-11-22T11:52:42Z</dcterms:created>
  <dcterms:modified xsi:type="dcterms:W3CDTF">2016-12-14T12:48:20Z</dcterms:modified>
</cp:coreProperties>
</file>