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920" yWindow="0" windowWidth="24680" windowHeight="14740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6" i="1" l="1"/>
</calcChain>
</file>

<file path=xl/sharedStrings.xml><?xml version="1.0" encoding="utf-8"?>
<sst xmlns="http://schemas.openxmlformats.org/spreadsheetml/2006/main" count="90" uniqueCount="70">
  <si>
    <t>Algeria</t>
  </si>
  <si>
    <t>Angola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</si>
  <si>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</si>
  <si>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</si>
  <si>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</si>
  <si>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</si>
  <si>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</si>
  <si>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</si>
  <si>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</si>
  <si>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Congo, Democratic Republic of</t>
  </si>
  <si>
    <t>Congo, Republic of</t>
  </si>
  <si>
    <t>Cote d'Ivoire</t>
  </si>
  <si>
    <t>Egypt</t>
  </si>
  <si>
    <t>Djibouti</t>
  </si>
  <si>
    <t>Equatorial Guinea</t>
  </si>
  <si>
    <t>Eritrea</t>
  </si>
  <si>
    <t>.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</si>
  <si>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</si>
  <si>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</si>
  <si>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</si>
  <si>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</si>
  <si>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</si>
  <si>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</si>
  <si>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</si>
  <si>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</si>
  <si>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</si>
  <si>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</si>
  <si>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</si>
  <si>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</si>
  <si>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</si>
  <si>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</si>
  <si>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</si>
  <si>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Mozambique</t>
  </si>
  <si>
    <t>Myanmar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</si>
  <si>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</si>
  <si>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</si>
  <si>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</si>
  <si>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</si>
  <si>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</si>
  <si>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</si>
  <si>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</si>
  <si>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</si>
  <si>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</si>
  <si>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</si>
  <si>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</si>
  <si>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</si>
  <si>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</si>
  <si>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</si>
  <si>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</si>
  <si>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</si>
  <si>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</si>
  <si>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</si>
  <si>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Morocco</t>
  </si>
  <si>
    <t xml:space="preserve"> Illicit Financial Flows from African Countries  (In Million Dollars)</t>
  </si>
  <si>
    <t>Country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</si>
  <si>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</si>
  <si>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</si>
  <si>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</si>
  <si>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</si>
  <si>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</si>
  <si>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</si>
  <si>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</si>
  <si>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</si>
  <si>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</si>
  <si>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</si>
  <si>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Cumulative</t>
  </si>
  <si>
    <t>Average</t>
  </si>
  <si>
    <t>Total</t>
  </si>
  <si>
    <t>Computation by ghanabusinessnews.com</t>
  </si>
  <si>
    <t>Data Source: GFI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</si>
</sst>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6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72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3">
    <xf numFmtId="0" fontId="0" fillId="0" borderId="0" xfId="0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0" fontId="1" fillId="2" borderId="0" xfId="7" applyFill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2" borderId="0" xfId="7" applyFill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2" borderId="0" xfId="7" applyFill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2" borderId="0" xfId="7" applyFill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3" fontId="2" fillId="3" borderId="1" xfId="8" applyNumberFormat="1" applyFont="1" applyFill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0" xfId="7" applyNumberFormat="1" applyFont="1" applyFill="1" applyBorder="1" applyAlignment="1"/>
    <xf numFmtId="3" fontId="2" fillId="3" borderId="0" xfId="8" applyNumberFormat="1" applyFont="1" applyFill="1"/>
    <xf numFmtId="3" fontId="2" fillId="3" borderId="1" xfId="8" applyNumberFormat="1" applyFont="1" applyFill="1" applyBorder="1"/>
    <xf numFmtId="3" fontId="2" fillId="0" borderId="0" xfId="8" applyNumberFormat="1" applyFont="1"/>
    <xf numFmtId="0" fontId="1" fillId="0" borderId="0" xfId="7" applyNumberFormat="1" applyFont="1" applyBorder="1" applyAlignment="1"/>
    <xf numFmtId="3" fontId="2" fillId="0" borderId="1" xfId="8" applyNumberFormat="1" applyFont="1" applyBorder="1"/>
    <xf numFmtId="0" fontId="1" fillId="3" borderId="3" xfId="7" applyNumberFormat="1" applyFont="1" applyFill="1" applyBorder="1" applyAlignment="1"/>
    <xf numFmtId="3" fontId="2" fillId="3" borderId="2" xfId="8" applyNumberFormat="1" applyFont="1" applyFill="1" applyBorder="1"/>
    <xf numFmtId="3" fontId="2" fillId="3" borderId="3" xfId="8" applyNumberFormat="1" applyFont="1" applyFill="1" applyBorder="1"/>
    <xf numFmtId="3" fontId="0" fillId="3" borderId="1" xfId="8" applyNumberFormat="1" applyFont="1" applyFill="1" applyBorder="1"/>
    <xf numFmtId="3" fontId="0" fillId="3" borderId="0" xfId="8" applyNumberFormat="1" applyFont="1" applyFill="1"/>
    <xf numFmtId="0" fontId="5" fillId="2" borderId="0" xfId="7" applyFont="1" applyFill="1"/>
    <xf numFmtId="0" fontId="8" fillId="0" borderId="4" xfId="7" applyNumberFormat="1" applyFont="1" applyBorder="1" applyAlignment="1"/>
    <xf numFmtId="0" fontId="8" fillId="0" borderId="5" xfId="7" applyNumberFormat="1" applyFont="1" applyBorder="1" applyAlignment="1"/>
    <xf numFmtId="3" fontId="9" fillId="3" borderId="1" xfId="8" applyNumberFormat="1" applyFont="1" applyFill="1" applyBorder="1"/>
    <xf numFmtId="3" fontId="9" fillId="0" borderId="1" xfId="8" applyNumberFormat="1" applyFont="1" applyBorder="1"/>
    <xf numFmtId="3" fontId="8" fillId="3" borderId="1" xfId="8" applyNumberFormat="1" applyFont="1" applyFill="1" applyBorder="1"/>
    <xf numFmtId="3" fontId="9" fillId="3" borderId="2" xfId="8" applyNumberFormat="1" applyFont="1" applyFill="1" applyBorder="1"/>
    <xf numFmtId="0" fontId="8" fillId="0" borderId="0" xfId="0" applyFont="1"/>
    <xf numFmtId="3" fontId="10" fillId="0" borderId="0" xfId="0" applyNumberFormat="1" applyFont="1"/>
    <xf numFmtId="0" fontId="0" fillId="0" borderId="0" xfId="0" applyNumberFormat="1"/>
  </cellXfs>
  <cellStyles count="372">
    <cellStyle name="Comma 2" xfId="3"/>
    <cellStyle name="Comma 3" xfId="5"/>
    <cellStyle name="Comma 4" xfId="8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Hyperlink" xfId="12" builtinId="8" hidden="1"/>
    <cellStyle name="Hyperlink" xfId="14" builtinId="8" hidden="1"/>
    <cellStyle name="Hyperlink" xfId="16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4" builtinId="8" hidden="1"/>
    <cellStyle name="Hyperlink" xfId="106" builtinId="8" hidden="1"/>
    <cellStyle name="Hyperlink" xfId="108" builtinId="8" hidden="1"/>
    <cellStyle name="Hyperlink" xfId="112" builtinId="8" hidden="1"/>
    <cellStyle name="Hyperlink" xfId="114" builtinId="8" hidden="1"/>
    <cellStyle name="Hyperlink" xfId="116" builtinId="8" hidden="1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82" builtinId="8" hidden="1"/>
    <cellStyle name="Hyperlink" xfId="284" builtinId="8" hidden="1"/>
    <cellStyle name="Hyperlink" xfId="288" builtinId="8" hidden="1"/>
    <cellStyle name="Hyperlink" xfId="290" builtinId="8" hidden="1"/>
    <cellStyle name="Hyperlink" xfId="292" builtinId="8" hidden="1"/>
    <cellStyle name="Hyperlink" xfId="296" builtinId="8" hidden="1"/>
    <cellStyle name="Hyperlink" xfId="298" builtinId="8" hidden="1"/>
    <cellStyle name="Hyperlink" xfId="300" builtinId="8" hidden="1"/>
    <cellStyle name="Hyperlink" xfId="304" builtinId="8" hidden="1"/>
    <cellStyle name="Hyperlink" xfId="306" builtinId="8" hidden="1"/>
    <cellStyle name="Hyperlink" xfId="308" builtinId="8" hidden="1"/>
    <cellStyle name="Hyperlink" xfId="312" builtinId="8" hidden="1"/>
    <cellStyle name="Hyperlink" xfId="314" builtinId="8" hidden="1"/>
    <cellStyle name="Hyperlink" xfId="316" builtinId="8" hidden="1"/>
    <cellStyle name="Hyperlink" xfId="320" builtinId="8" hidden="1"/>
    <cellStyle name="Hyperlink" xfId="322" builtinId="8" hidden="1"/>
    <cellStyle name="Hyperlink" xfId="324" builtinId="8" hidden="1"/>
    <cellStyle name="Hyperlink" xfId="328" builtinId="8" hidden="1"/>
    <cellStyle name="Hyperlink" xfId="330" builtinId="8" hidden="1"/>
    <cellStyle name="Hyperlink" xfId="332" builtinId="8" hidden="1"/>
    <cellStyle name="Hyperlink" xfId="336" builtinId="8" hidden="1"/>
    <cellStyle name="Hyperlink" xfId="338" builtinId="8" hidden="1"/>
    <cellStyle name="Hyperlink" xfId="340" builtinId="8" hidden="1"/>
    <cellStyle name="Hyperlink" xfId="344" builtinId="8" hidden="1"/>
    <cellStyle name="Hyperlink" xfId="346" builtinId="8" hidden="1"/>
    <cellStyle name="Hyperlink" xfId="348" builtinId="8" hidden="1"/>
    <cellStyle name="Hyperlink" xfId="351" builtinId="8" hidden="1"/>
    <cellStyle name="Hyperlink" xfId="353" builtinId="8" hidden="1"/>
    <cellStyle name="Hyperlink" xfId="355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Normal" xfId="0" builtinId="0"/>
    <cellStyle name="Normal 2 10" xfId="54"/>
    <cellStyle name="Normal 2 11" xfId="62"/>
    <cellStyle name="Normal 2 12" xfId="70"/>
    <cellStyle name="Normal 2 13" xfId="78"/>
    <cellStyle name="Normal 2 14" xfId="86"/>
    <cellStyle name="Normal 2 15" xfId="94"/>
    <cellStyle name="Normal 2 16" xfId="102"/>
    <cellStyle name="Normal 2 17" xfId="110"/>
    <cellStyle name="Normal 2 18" xfId="118"/>
    <cellStyle name="Normal 2 19" xfId="126"/>
    <cellStyle name="Normal 2 2" xfId="1"/>
    <cellStyle name="Normal 2 20" xfId="134"/>
    <cellStyle name="Normal 2 21" xfId="142"/>
    <cellStyle name="Normal 2 22" xfId="150"/>
    <cellStyle name="Normal 2 23" xfId="158"/>
    <cellStyle name="Normal 2 24" xfId="166"/>
    <cellStyle name="Normal 2 25" xfId="174"/>
    <cellStyle name="Normal 2 26" xfId="182"/>
    <cellStyle name="Normal 2 27" xfId="190"/>
    <cellStyle name="Normal 2 28" xfId="198"/>
    <cellStyle name="Normal 2 29" xfId="206"/>
    <cellStyle name="Normal 2 3" xfId="18"/>
    <cellStyle name="Normal 2 30" xfId="214"/>
    <cellStyle name="Normal 2 31" xfId="222"/>
    <cellStyle name="Normal 2 32" xfId="230"/>
    <cellStyle name="Normal 2 33" xfId="238"/>
    <cellStyle name="Normal 2 34" xfId="246"/>
    <cellStyle name="Normal 2 35" xfId="254"/>
    <cellStyle name="Normal 2 36" xfId="262"/>
    <cellStyle name="Normal 2 37" xfId="270"/>
    <cellStyle name="Normal 2 38" xfId="278"/>
    <cellStyle name="Normal 2 39" xfId="286"/>
    <cellStyle name="Normal 2 4" xfId="21"/>
    <cellStyle name="Normal 2 40" xfId="294"/>
    <cellStyle name="Normal 2 41" xfId="302"/>
    <cellStyle name="Normal 2 42" xfId="310"/>
    <cellStyle name="Normal 2 43" xfId="318"/>
    <cellStyle name="Normal 2 44" xfId="326"/>
    <cellStyle name="Normal 2 45" xfId="334"/>
    <cellStyle name="Normal 2 46" xfId="342"/>
    <cellStyle name="Normal 2 5" xfId="20"/>
    <cellStyle name="Normal 2 6" xfId="22"/>
    <cellStyle name="Normal 2 7" xfId="30"/>
    <cellStyle name="Normal 2 8" xfId="38"/>
    <cellStyle name="Normal 2 9" xfId="46"/>
    <cellStyle name="Normal 3" xfId="4"/>
    <cellStyle name="Normal 4" xfId="7"/>
    <cellStyle name="Normal 5" xfId="10"/>
    <cellStyle name="Percent 2 10" xfId="71"/>
    <cellStyle name="Percent 2 11" xfId="79"/>
    <cellStyle name="Percent 2 12" xfId="87"/>
    <cellStyle name="Percent 2 13" xfId="95"/>
    <cellStyle name="Percent 2 14" xfId="103"/>
    <cellStyle name="Percent 2 15" xfId="111"/>
    <cellStyle name="Percent 2 16" xfId="119"/>
    <cellStyle name="Percent 2 17" xfId="127"/>
    <cellStyle name="Percent 2 18" xfId="135"/>
    <cellStyle name="Percent 2 19" xfId="143"/>
    <cellStyle name="Percent 2 2" xfId="2"/>
    <cellStyle name="Percent 2 20" xfId="151"/>
    <cellStyle name="Percent 2 21" xfId="159"/>
    <cellStyle name="Percent 2 22" xfId="167"/>
    <cellStyle name="Percent 2 23" xfId="175"/>
    <cellStyle name="Percent 2 24" xfId="183"/>
    <cellStyle name="Percent 2 25" xfId="191"/>
    <cellStyle name="Percent 2 26" xfId="199"/>
    <cellStyle name="Percent 2 27" xfId="207"/>
    <cellStyle name="Percent 2 28" xfId="215"/>
    <cellStyle name="Percent 2 29" xfId="223"/>
    <cellStyle name="Percent 2 3" xfId="19"/>
    <cellStyle name="Percent 2 30" xfId="231"/>
    <cellStyle name="Percent 2 31" xfId="239"/>
    <cellStyle name="Percent 2 32" xfId="247"/>
    <cellStyle name="Percent 2 33" xfId="255"/>
    <cellStyle name="Percent 2 34" xfId="263"/>
    <cellStyle name="Percent 2 35" xfId="271"/>
    <cellStyle name="Percent 2 36" xfId="279"/>
    <cellStyle name="Percent 2 37" xfId="287"/>
    <cellStyle name="Percent 2 38" xfId="295"/>
    <cellStyle name="Percent 2 39" xfId="303"/>
    <cellStyle name="Percent 2 4" xfId="23"/>
    <cellStyle name="Percent 2 40" xfId="311"/>
    <cellStyle name="Percent 2 41" xfId="319"/>
    <cellStyle name="Percent 2 42" xfId="327"/>
    <cellStyle name="Percent 2 43" xfId="335"/>
    <cellStyle name="Percent 2 44" xfId="343"/>
    <cellStyle name="Percent 2 45" xfId="350"/>
    <cellStyle name="Percent 2 46" xfId="357"/>
    <cellStyle name="Percent 2 5" xfId="31"/>
    <cellStyle name="Percent 2 6" xfId="39"/>
    <cellStyle name="Percent 2 7" xfId="47"/>
    <cellStyle name="Percent 2 8" xfId="55"/>
    <cellStyle name="Percent 2 9" xfId="63"/>
    <cellStyle name="Percent 3" xfId="6"/>
    <cellStyle name="Percent 4" xfId="9"/>
    <cellStyle name="Percent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F6" workbookViewId="0">
      <selection activeCell="AA6" sqref="AA6"/>
    </sheetView>
  </sheetViews>
  <sheetFormatPr baseColWidth="10" defaultColWidth="8.83203125" defaultRowHeight="14" x14ac:dyDescent="0"/>
  <sheetData>
    <row r="1" spans="1:14" ht="20">
      <c r="A1" s="163" t="s">
        <v>53</v>
      </c>
    </row>
    <row r="2" spans="1:14">
      <c r="A2" s="164" t="s">
        <v>54</v>
      </c>
      <c r="B2" s="165" t="s">
        <v>55</v>
      </c>
      <c r="C2" s="164" t="s">
        <v>56</v>
      </c>
      <c r="D2" s="165" t="s">
        <v>57</v>
      </c>
      <c r="E2" s="164" t="s">
        <v>58</v>
      </c>
      <c r="F2" s="165" t="s">
        <v>59</v>
      </c>
      <c r="G2" s="164" t="s">
        <v>60</v>
      </c>
      <c r="H2" s="165" t="s">
        <v>61</v>
      </c>
      <c r="I2" s="164" t="s">
        <v>62</v>
      </c>
      <c r="J2" s="165" t="s">
        <v>63</v>
      </c>
      <c r="K2" s="164" t="s">
        <v>64</v>
      </c>
      <c r="L2" s="165" t="s">
        <v>65</v>
      </c>
      <c r="M2" s="164" t="s">
        <v>66</v>
      </c>
    </row>
    <row r="3" spans="1:14">
      <c r="A3" s="2" t="s">
        <v>0</v>
      </c>
      <c r="B3" s="6">
        <v>751.06878662109375</v>
      </c>
      <c r="C3" s="3">
        <v>203.00000000018099</v>
      </c>
      <c r="D3" s="6">
        <v>2259.2298889161557</v>
      </c>
      <c r="E3" s="3">
        <v>1300.6314353226298</v>
      </c>
      <c r="F3" s="6">
        <v>3378.3750229771699</v>
      </c>
      <c r="G3" s="3">
        <v>2131.3469323787899</v>
      </c>
      <c r="H3" s="6">
        <v>1406.0397284179899</v>
      </c>
      <c r="I3" s="3">
        <v>187.184894695465</v>
      </c>
      <c r="J3" s="6">
        <v>2586.1702739862199</v>
      </c>
      <c r="K3" s="3">
        <v>1043.13010557286</v>
      </c>
      <c r="L3" s="166">
        <v>15246.177068888555</v>
      </c>
      <c r="M3" s="3">
        <v>1524.6177068888555</v>
      </c>
    </row>
    <row r="4" spans="1:14">
      <c r="A4" s="4" t="s">
        <v>1</v>
      </c>
      <c r="B4" s="5">
        <v>0</v>
      </c>
      <c r="C4" s="1">
        <v>574.188695311929</v>
      </c>
      <c r="D4" s="5">
        <v>0</v>
      </c>
      <c r="E4" s="1">
        <v>1640.99702942668</v>
      </c>
      <c r="F4" s="5">
        <v>1235.92045772386</v>
      </c>
      <c r="G4" s="1">
        <v>0</v>
      </c>
      <c r="H4" s="5">
        <v>0</v>
      </c>
      <c r="I4" s="1">
        <v>17.469749401920097</v>
      </c>
      <c r="J4" s="5">
        <v>326.43652203634502</v>
      </c>
      <c r="K4" s="1">
        <v>54.8365756864114</v>
      </c>
      <c r="L4" s="167">
        <v>3849.8490295871452</v>
      </c>
      <c r="M4" s="1">
        <v>384.98490295871454</v>
      </c>
    </row>
    <row r="5" spans="1:14">
      <c r="A5" s="8" t="s">
        <v>2</v>
      </c>
      <c r="B5" s="9">
        <v>117.05539670770744</v>
      </c>
      <c r="C5" s="7">
        <v>33.643589019775391</v>
      </c>
      <c r="D5" s="9">
        <v>0</v>
      </c>
      <c r="E5" s="7">
        <v>0</v>
      </c>
      <c r="F5" s="9">
        <v>0</v>
      </c>
      <c r="G5" s="7">
        <v>0</v>
      </c>
      <c r="H5" s="9">
        <v>342.74771118164062</v>
      </c>
      <c r="I5" s="7">
        <v>453.255859375</v>
      </c>
      <c r="J5" s="9">
        <v>465.07400512695312</v>
      </c>
      <c r="K5" s="7">
        <v>80.924758911132812</v>
      </c>
      <c r="L5" s="167">
        <v>1492.7013203222095</v>
      </c>
      <c r="M5" s="7">
        <v>149.27013203222094</v>
      </c>
    </row>
    <row r="6" spans="1:14">
      <c r="A6" s="11" t="s">
        <v>3</v>
      </c>
      <c r="B6" s="12">
        <v>1143.7283299170724</v>
      </c>
      <c r="C6" s="10">
        <v>948.18551635742188</v>
      </c>
      <c r="D6" s="12">
        <v>939.27961730957031</v>
      </c>
      <c r="E6" s="10">
        <v>1686.7284545898438</v>
      </c>
      <c r="F6" s="12">
        <v>1464.4862823486328</v>
      </c>
      <c r="G6" s="10">
        <v>2026.9960826774231</v>
      </c>
      <c r="H6" s="12">
        <v>1230.2073364257812</v>
      </c>
      <c r="I6" s="10">
        <v>1430.2639465332031</v>
      </c>
      <c r="J6" s="12">
        <v>1568.3659973144531</v>
      </c>
      <c r="K6" s="10">
        <v>1242.0222473144531</v>
      </c>
      <c r="L6" s="167">
        <v>13680.263810787856</v>
      </c>
      <c r="M6" s="10">
        <v>1368.0263810787856</v>
      </c>
    </row>
    <row r="7" spans="1:14">
      <c r="A7" s="14" t="s">
        <v>4</v>
      </c>
      <c r="B7" s="15">
        <v>52.221828460693359</v>
      </c>
      <c r="C7" s="13">
        <v>55.733800619230124</v>
      </c>
      <c r="D7" s="15">
        <v>171.89478010588459</v>
      </c>
      <c r="E7" s="13">
        <v>246.86459350585938</v>
      </c>
      <c r="F7" s="15">
        <v>394.63546752929688</v>
      </c>
      <c r="G7" s="13">
        <v>403.68695068359375</v>
      </c>
      <c r="H7" s="15">
        <v>489.53924560546875</v>
      </c>
      <c r="I7" s="13">
        <v>530.6505126953125</v>
      </c>
      <c r="J7" s="15">
        <v>1060.5692138671875</v>
      </c>
      <c r="K7" s="13">
        <v>855.854248046875</v>
      </c>
      <c r="L7" s="167">
        <v>4261.6506411194023</v>
      </c>
      <c r="M7" s="13">
        <v>426.16506411194024</v>
      </c>
    </row>
    <row r="8" spans="1:14">
      <c r="A8" s="16" t="s">
        <v>5</v>
      </c>
      <c r="B8" s="18">
        <v>28.199927332182799</v>
      </c>
      <c r="C8" s="17">
        <v>102.4140443709131</v>
      </c>
      <c r="D8" s="18">
        <v>133.52046203613281</v>
      </c>
      <c r="E8" s="17">
        <v>52.536061361826874</v>
      </c>
      <c r="F8" s="18">
        <v>0</v>
      </c>
      <c r="G8" s="17">
        <v>28.276338267749395</v>
      </c>
      <c r="H8" s="18">
        <v>13.758902236741248</v>
      </c>
      <c r="I8" s="17">
        <v>145.62309265136719</v>
      </c>
      <c r="J8" s="18">
        <v>134.41236877441406</v>
      </c>
      <c r="K8" s="17">
        <v>227.38228287167044</v>
      </c>
      <c r="L8" s="166">
        <v>866.12347990299781</v>
      </c>
      <c r="M8" s="17">
        <v>86.612347990299781</v>
      </c>
    </row>
    <row r="9" spans="1:14">
      <c r="A9" s="20" t="s">
        <v>6</v>
      </c>
      <c r="B9" s="21">
        <v>1072.887092590332</v>
      </c>
      <c r="C9" s="19">
        <v>569.34129333496094</v>
      </c>
      <c r="D9" s="21">
        <v>968.18593474383465</v>
      </c>
      <c r="E9" s="19">
        <v>1120.645751953125</v>
      </c>
      <c r="F9" s="21">
        <v>1062.0625256700712</v>
      </c>
      <c r="G9" s="19">
        <v>278.408562948189</v>
      </c>
      <c r="H9" s="21">
        <v>622.07753052912472</v>
      </c>
      <c r="I9" s="19">
        <v>778.0498704296092</v>
      </c>
      <c r="J9" s="21">
        <v>760.88871915658683</v>
      </c>
      <c r="K9" s="19">
        <v>290.85397332044187</v>
      </c>
      <c r="L9" s="167">
        <v>7523.4012546762751</v>
      </c>
      <c r="M9" s="19">
        <v>752.34012546762756</v>
      </c>
    </row>
    <row r="10" spans="1:14">
      <c r="A10" s="23" t="s">
        <v>7</v>
      </c>
      <c r="B10" s="27">
        <v>5.8974313735961914</v>
      </c>
      <c r="C10" s="24">
        <v>11.522858619689941</v>
      </c>
      <c r="D10" s="27">
        <v>0</v>
      </c>
      <c r="E10" s="24">
        <v>0.53856557607650757</v>
      </c>
      <c r="F10" s="27">
        <v>0</v>
      </c>
      <c r="G10" s="24">
        <v>34.073574066162109</v>
      </c>
      <c r="H10" s="27">
        <v>34.113273620605469</v>
      </c>
      <c r="I10" s="24">
        <v>32.731575012207031</v>
      </c>
      <c r="J10" s="27">
        <v>42.876865386962891</v>
      </c>
      <c r="K10" s="24">
        <v>0</v>
      </c>
      <c r="L10" s="166">
        <v>161.75414365530014</v>
      </c>
      <c r="M10" s="24">
        <v>16.175414365530013</v>
      </c>
    </row>
    <row r="11" spans="1:14">
      <c r="A11" s="25" t="s">
        <v>8</v>
      </c>
      <c r="B11" s="26">
        <v>569.75728409091914</v>
      </c>
      <c r="C11" s="22">
        <v>552.29178466426595</v>
      </c>
      <c r="D11" s="26">
        <v>737.774169921875</v>
      </c>
      <c r="E11" s="22">
        <v>988.6588134765625</v>
      </c>
      <c r="F11" s="26">
        <v>981.45370106877999</v>
      </c>
      <c r="G11" s="22">
        <v>1131.8201904296875</v>
      </c>
      <c r="H11" s="26">
        <v>1146.4788818359375</v>
      </c>
      <c r="I11" s="22">
        <v>1567.658203125</v>
      </c>
      <c r="J11" s="26">
        <v>1547.829345703125</v>
      </c>
      <c r="K11" s="22">
        <v>1531.867431640625</v>
      </c>
      <c r="L11" s="167">
        <v>10755.589805956777</v>
      </c>
      <c r="M11" s="22">
        <v>1075.5589805956777</v>
      </c>
    </row>
    <row r="12" spans="1:14">
      <c r="A12" s="30" t="s">
        <v>9</v>
      </c>
      <c r="B12" s="34">
        <v>538.51220703125</v>
      </c>
      <c r="C12" s="31">
        <v>582.83538818359375</v>
      </c>
      <c r="D12" s="34">
        <v>458.13723510742187</v>
      </c>
      <c r="E12" s="31">
        <v>169.52</v>
      </c>
      <c r="F12" s="34">
        <v>0</v>
      </c>
      <c r="G12" s="31">
        <v>311.62310791015625</v>
      </c>
      <c r="H12" s="34">
        <v>175.48582458496094</v>
      </c>
      <c r="I12" s="31">
        <v>0</v>
      </c>
      <c r="J12" s="34">
        <v>0</v>
      </c>
      <c r="K12" s="31">
        <v>18.2167491742902</v>
      </c>
      <c r="L12" s="166">
        <v>2254.3305119916731</v>
      </c>
      <c r="M12" s="31">
        <v>225.43305119916732</v>
      </c>
      <c r="N12" s="28"/>
    </row>
    <row r="13" spans="1:14">
      <c r="A13" s="32" t="s">
        <v>10</v>
      </c>
      <c r="B13" s="33">
        <v>3053.7587394470584</v>
      </c>
      <c r="C13" s="29">
        <v>667.9610595703125</v>
      </c>
      <c r="D13" s="33">
        <v>2155.4356155395508</v>
      </c>
      <c r="E13" s="29">
        <v>1723.280957119139</v>
      </c>
      <c r="F13" s="33">
        <v>2808.9864341913199</v>
      </c>
      <c r="G13" s="29">
        <v>618.63377649328299</v>
      </c>
      <c r="H13" s="33">
        <v>1783.97021484375</v>
      </c>
      <c r="I13" s="29">
        <v>720.67755126953125</v>
      </c>
      <c r="J13" s="33">
        <v>804.02642822265625</v>
      </c>
      <c r="K13" s="29">
        <v>893.51080322265625</v>
      </c>
      <c r="L13" s="167">
        <v>15230.241579919257</v>
      </c>
      <c r="M13" s="29">
        <v>1523.0241579919257</v>
      </c>
      <c r="N13" s="28"/>
    </row>
    <row r="14" spans="1:14">
      <c r="A14" s="36" t="s">
        <v>11</v>
      </c>
      <c r="B14" s="37">
        <v>2655.668212890625</v>
      </c>
      <c r="C14" s="35">
        <v>3904.1820355740174</v>
      </c>
      <c r="D14" s="37">
        <v>2730.8507506679034</v>
      </c>
      <c r="E14" s="35">
        <v>3428.655029296875</v>
      </c>
      <c r="F14" s="37">
        <v>2437.2269041570412</v>
      </c>
      <c r="G14" s="35">
        <v>1241.1175960556629</v>
      </c>
      <c r="H14" s="37">
        <v>1766.8503221187173</v>
      </c>
      <c r="I14" s="35">
        <v>1064.3681114704775</v>
      </c>
      <c r="J14" s="37">
        <v>2198.2366916061505</v>
      </c>
      <c r="K14" s="35">
        <v>1917.2703857421875</v>
      </c>
      <c r="L14" s="167">
        <v>23344.426039579659</v>
      </c>
      <c r="M14" s="35">
        <v>2334.4426039579657</v>
      </c>
    </row>
    <row r="15" spans="1:14">
      <c r="A15" s="39" t="s">
        <v>12</v>
      </c>
      <c r="B15" s="40">
        <v>3236.0655273437501</v>
      </c>
      <c r="C15" s="38">
        <v>5101.5062988281252</v>
      </c>
      <c r="D15" s="40">
        <v>4541.4677734375</v>
      </c>
      <c r="E15" s="38">
        <v>4817.41455078125</v>
      </c>
      <c r="F15" s="40">
        <v>6112.7976562499998</v>
      </c>
      <c r="G15" s="38">
        <v>0</v>
      </c>
      <c r="H15" s="40">
        <v>2145.4</v>
      </c>
      <c r="I15" s="38">
        <v>5245.9437500000004</v>
      </c>
      <c r="J15" s="40">
        <v>5007.37451171875</v>
      </c>
      <c r="K15" s="38">
        <v>3618.8080566406252</v>
      </c>
      <c r="L15" s="167">
        <v>39826.778125000004</v>
      </c>
      <c r="M15" s="38">
        <v>3982.6778125000005</v>
      </c>
    </row>
    <row r="16" spans="1:14">
      <c r="A16" s="43" t="s">
        <v>13</v>
      </c>
      <c r="B16" s="44">
        <v>223.26020812988281</v>
      </c>
      <c r="C16" s="42">
        <v>276.43570764482502</v>
      </c>
      <c r="D16" s="44">
        <v>356.12276106812135</v>
      </c>
      <c r="E16" s="42">
        <v>385.19012061633634</v>
      </c>
      <c r="F16" s="44">
        <v>366.19625854492188</v>
      </c>
      <c r="G16" s="42">
        <v>337.00886488139241</v>
      </c>
      <c r="H16" s="44">
        <v>486.18717211148612</v>
      </c>
      <c r="I16" s="42">
        <v>477.94661878597333</v>
      </c>
      <c r="J16" s="44">
        <v>424.05029296875</v>
      </c>
      <c r="K16" s="42">
        <v>412.7484130859375</v>
      </c>
      <c r="L16" s="167">
        <v>3745.1464178376268</v>
      </c>
      <c r="M16" s="42">
        <v>374.51464178376267</v>
      </c>
      <c r="N16" s="41"/>
    </row>
    <row r="17" spans="1:14">
      <c r="A17" s="46" t="s">
        <v>12</v>
      </c>
      <c r="B17" s="47">
        <v>3236.0655273437501</v>
      </c>
      <c r="C17" s="45">
        <v>5101.5062988281252</v>
      </c>
      <c r="D17" s="47">
        <v>4541.4677734375</v>
      </c>
      <c r="E17" s="45">
        <v>4817.41455078125</v>
      </c>
      <c r="F17" s="47">
        <v>6112.7976562499998</v>
      </c>
      <c r="G17" s="45">
        <v>0</v>
      </c>
      <c r="H17" s="47">
        <v>2145.4</v>
      </c>
      <c r="I17" s="45">
        <v>5245.9437500000004</v>
      </c>
      <c r="J17" s="47">
        <v>5007.37451171875</v>
      </c>
      <c r="K17" s="45">
        <v>3618.8080566406252</v>
      </c>
      <c r="L17" s="167">
        <v>39826.778125000004</v>
      </c>
      <c r="M17" s="45">
        <v>3982.6778125000005</v>
      </c>
    </row>
    <row r="18" spans="1:14">
      <c r="A18" s="49" t="s">
        <v>14</v>
      </c>
      <c r="B18" s="50">
        <v>319.767822265625</v>
      </c>
      <c r="C18" s="48">
        <v>172.30868530273438</v>
      </c>
      <c r="D18" s="50">
        <v>457.62790527343748</v>
      </c>
      <c r="E18" s="48">
        <v>947.20841064453123</v>
      </c>
      <c r="F18" s="50">
        <v>1967.6536865234375</v>
      </c>
      <c r="G18" s="48">
        <v>2869.305908203125</v>
      </c>
      <c r="H18" s="50">
        <v>2851.28466796875</v>
      </c>
      <c r="I18" s="48">
        <v>3139.63720703125</v>
      </c>
      <c r="J18" s="50">
        <v>4569.5583072925592</v>
      </c>
      <c r="K18" s="48">
        <v>4455.2784551620944</v>
      </c>
      <c r="L18" s="167">
        <v>21749.631055667542</v>
      </c>
      <c r="M18" s="48">
        <v>2174.9631055667542</v>
      </c>
    </row>
    <row r="19" spans="1:14">
      <c r="A19" s="53" t="s">
        <v>15</v>
      </c>
      <c r="B19" s="57" t="s">
        <v>16</v>
      </c>
      <c r="C19" s="54">
        <v>56.8</v>
      </c>
      <c r="D19" s="57">
        <v>36.5</v>
      </c>
      <c r="E19" s="54">
        <v>21.3</v>
      </c>
      <c r="F19" s="57" t="s">
        <v>16</v>
      </c>
      <c r="G19" s="54" t="s">
        <v>16</v>
      </c>
      <c r="H19" s="57" t="s">
        <v>16</v>
      </c>
      <c r="I19" s="54" t="s">
        <v>16</v>
      </c>
      <c r="J19" s="57" t="s">
        <v>16</v>
      </c>
      <c r="K19" s="54" t="s">
        <v>16</v>
      </c>
      <c r="L19" s="166">
        <v>114.6</v>
      </c>
      <c r="M19" s="54">
        <v>38.199999999999996</v>
      </c>
      <c r="N19" s="51"/>
    </row>
    <row r="20" spans="1:14">
      <c r="A20" s="55" t="s">
        <v>17</v>
      </c>
      <c r="B20" s="56">
        <v>375.71968673707926</v>
      </c>
      <c r="C20" s="52">
        <v>784.81016874313354</v>
      </c>
      <c r="D20" s="56">
        <v>1151.7325439453125</v>
      </c>
      <c r="E20" s="52">
        <v>1490.5712280228011</v>
      </c>
      <c r="F20" s="56">
        <v>1822.6966552734375</v>
      </c>
      <c r="G20" s="52">
        <v>2999.272748936708</v>
      </c>
      <c r="H20" s="56">
        <v>5617.5173059935451</v>
      </c>
      <c r="I20" s="52">
        <v>4248.8807585091299</v>
      </c>
      <c r="J20" s="56">
        <v>3973.171875</v>
      </c>
      <c r="K20" s="52">
        <v>3370.505615234375</v>
      </c>
      <c r="L20" s="167">
        <v>25834.878586395524</v>
      </c>
      <c r="M20" s="52">
        <v>2583.4878586395525</v>
      </c>
      <c r="N20" s="51"/>
    </row>
    <row r="21" spans="1:14">
      <c r="A21" s="61" t="s">
        <v>18</v>
      </c>
      <c r="B21" s="62">
        <v>578.10832800212938</v>
      </c>
      <c r="C21" s="58">
        <v>439.19240080110501</v>
      </c>
      <c r="D21" s="62">
        <v>0</v>
      </c>
      <c r="E21" s="58">
        <v>0</v>
      </c>
      <c r="F21" s="62">
        <v>0</v>
      </c>
      <c r="G21" s="58">
        <v>108.04723358154297</v>
      </c>
      <c r="H21" s="62">
        <v>381.90032958984375</v>
      </c>
      <c r="I21" s="58">
        <v>143.35081481933594</v>
      </c>
      <c r="J21" s="62">
        <v>1489.0631103515625</v>
      </c>
      <c r="K21" s="58">
        <v>0</v>
      </c>
      <c r="L21" s="167">
        <v>3139.6622171455197</v>
      </c>
      <c r="M21" s="58">
        <v>313.96622171455198</v>
      </c>
    </row>
    <row r="22" spans="1:14">
      <c r="A22" s="59" t="s">
        <v>19</v>
      </c>
      <c r="B22" s="63">
        <v>39.924465305595881</v>
      </c>
      <c r="C22" s="60">
        <v>53.320815069372713</v>
      </c>
      <c r="D22" s="63">
        <v>29.940258527970784</v>
      </c>
      <c r="E22" s="60">
        <v>72.052215480032856</v>
      </c>
      <c r="F22" s="63">
        <v>63.655938305528025</v>
      </c>
      <c r="G22" s="60">
        <v>40.276264190673828</v>
      </c>
      <c r="H22" s="63">
        <v>133.83903097047858</v>
      </c>
      <c r="I22" s="60">
        <v>217.50503203787238</v>
      </c>
      <c r="J22" s="63">
        <v>119.91174616541289</v>
      </c>
      <c r="K22" s="60">
        <v>127.40853576660156</v>
      </c>
      <c r="L22" s="166">
        <v>897.83430181953941</v>
      </c>
      <c r="M22" s="60">
        <v>89.783430181953946</v>
      </c>
    </row>
    <row r="23" spans="1:14">
      <c r="A23" s="64" t="s">
        <v>20</v>
      </c>
      <c r="B23" s="66">
        <v>0</v>
      </c>
      <c r="C23" s="65">
        <v>0</v>
      </c>
      <c r="D23" s="66">
        <v>0</v>
      </c>
      <c r="E23" s="65">
        <v>37.238948655875198</v>
      </c>
      <c r="F23" s="66">
        <v>373.733923008224</v>
      </c>
      <c r="G23" s="65">
        <v>1341.61299675809</v>
      </c>
      <c r="H23" s="66">
        <v>720.57885999999996</v>
      </c>
      <c r="I23" s="65">
        <v>691.21500000000003</v>
      </c>
      <c r="J23" s="66">
        <v>189.73</v>
      </c>
      <c r="K23" s="65">
        <v>658.89</v>
      </c>
      <c r="L23" s="166">
        <v>4012.9997284221895</v>
      </c>
      <c r="M23" s="65">
        <v>401.29997284221895</v>
      </c>
    </row>
    <row r="24" spans="1:14">
      <c r="A24" s="70" t="s">
        <v>21</v>
      </c>
      <c r="B24" s="71">
        <v>421.58203125</v>
      </c>
      <c r="C24" s="67">
        <v>254.68406677246094</v>
      </c>
      <c r="D24" s="71">
        <v>421.50045776367188</v>
      </c>
      <c r="E24" s="67">
        <v>633.1041259765625</v>
      </c>
      <c r="F24" s="71">
        <v>251.09616088867188</v>
      </c>
      <c r="G24" s="67">
        <v>0</v>
      </c>
      <c r="H24" s="71">
        <v>413.23751831054688</v>
      </c>
      <c r="I24" s="67">
        <v>392.9273095703125</v>
      </c>
      <c r="J24" s="71">
        <v>23.684846878051758</v>
      </c>
      <c r="K24" s="67">
        <v>445.69509887695312</v>
      </c>
      <c r="L24" s="167">
        <v>3257.5116162872314</v>
      </c>
      <c r="M24" s="67">
        <v>325.75116162872314</v>
      </c>
    </row>
    <row r="25" spans="1:14">
      <c r="A25" s="68" t="s">
        <v>22</v>
      </c>
      <c r="B25" s="72">
        <v>37.430927429199215</v>
      </c>
      <c r="C25" s="69">
        <v>23.761369813280588</v>
      </c>
      <c r="D25" s="72">
        <v>13.001702913681582</v>
      </c>
      <c r="E25" s="69">
        <v>193.03932189941406</v>
      </c>
      <c r="F25" s="72">
        <v>6.9512449584686609</v>
      </c>
      <c r="G25" s="69">
        <v>48.016185698476434</v>
      </c>
      <c r="H25" s="72">
        <v>67.978722877118116</v>
      </c>
      <c r="I25" s="69">
        <v>132.27525563062207</v>
      </c>
      <c r="J25" s="72">
        <v>78.390792551708046</v>
      </c>
      <c r="K25" s="69">
        <v>19.245918273925781</v>
      </c>
      <c r="L25" s="166">
        <v>620.0914420458945</v>
      </c>
      <c r="M25" s="69">
        <v>62.009144204589447</v>
      </c>
    </row>
    <row r="26" spans="1:14">
      <c r="A26" s="73" t="s">
        <v>23</v>
      </c>
      <c r="B26" s="75">
        <v>81.899870509976992</v>
      </c>
      <c r="C26" s="74">
        <v>233.54619263090001</v>
      </c>
      <c r="D26" s="75">
        <v>0</v>
      </c>
      <c r="E26" s="74">
        <v>257.94621564025999</v>
      </c>
      <c r="F26" s="75">
        <v>0</v>
      </c>
      <c r="G26" s="74">
        <v>0</v>
      </c>
      <c r="H26" s="75">
        <v>0</v>
      </c>
      <c r="I26" s="74">
        <v>0</v>
      </c>
      <c r="J26" s="75">
        <v>0</v>
      </c>
      <c r="K26" s="74">
        <v>255.39964294433594</v>
      </c>
      <c r="L26" s="166">
        <v>828.791921725473</v>
      </c>
      <c r="M26" s="74">
        <v>82.879192172547306</v>
      </c>
    </row>
    <row r="27" spans="1:14">
      <c r="A27" s="77" t="s">
        <v>24</v>
      </c>
      <c r="B27" s="78">
        <v>236.02646636962891</v>
      </c>
      <c r="C27" s="76">
        <v>247.82959747314453</v>
      </c>
      <c r="D27" s="78">
        <v>186.02347183227539</v>
      </c>
      <c r="E27" s="76">
        <v>420.11984252929688</v>
      </c>
      <c r="F27" s="78">
        <v>437.92896871867549</v>
      </c>
      <c r="G27" s="76">
        <v>623.86266637752897</v>
      </c>
      <c r="H27" s="78">
        <v>294.27143859863281</v>
      </c>
      <c r="I27" s="76">
        <v>353.15638732910156</v>
      </c>
      <c r="J27" s="78">
        <v>354.85368245959125</v>
      </c>
      <c r="K27" s="76">
        <v>254.54901885986328</v>
      </c>
      <c r="L27" s="167">
        <v>3408.6215405477392</v>
      </c>
      <c r="M27" s="76">
        <v>340.8621540547739</v>
      </c>
    </row>
    <row r="28" spans="1:14">
      <c r="A28" s="80" t="s">
        <v>25</v>
      </c>
      <c r="B28" s="84">
        <v>908.1605635161709</v>
      </c>
      <c r="C28" s="81">
        <v>985.56319242107179</v>
      </c>
      <c r="D28" s="84">
        <v>1576.3258687970233</v>
      </c>
      <c r="E28" s="81">
        <v>1904.7180461093137</v>
      </c>
      <c r="F28" s="84">
        <v>677.78787188984211</v>
      </c>
      <c r="G28" s="81">
        <v>1331.9979284929764</v>
      </c>
      <c r="H28" s="84">
        <v>559.66423649513627</v>
      </c>
      <c r="I28" s="81">
        <v>411.26370492158446</v>
      </c>
      <c r="J28" s="84">
        <v>756.87890672780725</v>
      </c>
      <c r="K28" s="81">
        <v>547.07758553812732</v>
      </c>
      <c r="L28" s="166">
        <v>9659.437904909053</v>
      </c>
      <c r="M28" s="81">
        <v>965.94379049090526</v>
      </c>
    </row>
    <row r="29" spans="1:14">
      <c r="A29" s="82" t="s">
        <v>26</v>
      </c>
      <c r="B29" s="83">
        <v>0</v>
      </c>
      <c r="C29" s="79">
        <v>1450</v>
      </c>
      <c r="D29" s="83">
        <v>0</v>
      </c>
      <c r="E29" s="79">
        <v>0</v>
      </c>
      <c r="F29" s="83">
        <v>1752.7</v>
      </c>
      <c r="G29" s="79">
        <v>0</v>
      </c>
      <c r="H29" s="83">
        <v>2136.9</v>
      </c>
      <c r="I29" s="79">
        <v>0</v>
      </c>
      <c r="J29" s="83">
        <v>3484.6811645507814</v>
      </c>
      <c r="K29" s="79">
        <v>3008.3970092773438</v>
      </c>
      <c r="L29" s="167">
        <v>11832.678173828126</v>
      </c>
      <c r="M29" s="79">
        <v>1183.2678173828126</v>
      </c>
    </row>
    <row r="30" spans="1:14">
      <c r="A30" s="88" t="s">
        <v>27</v>
      </c>
      <c r="B30" s="89">
        <v>755.35860023945327</v>
      </c>
      <c r="C30" s="85">
        <v>411.55879211425781</v>
      </c>
      <c r="D30" s="89">
        <v>1718.734205673954</v>
      </c>
      <c r="E30" s="85">
        <v>179.35562783576256</v>
      </c>
      <c r="F30" s="89">
        <v>654.346700318952</v>
      </c>
      <c r="G30" s="85">
        <v>184.90626122875284</v>
      </c>
      <c r="H30" s="89">
        <v>246.20551029939455</v>
      </c>
      <c r="I30" s="85">
        <v>363.7741488338371</v>
      </c>
      <c r="J30" s="89">
        <v>373.62682874192916</v>
      </c>
      <c r="K30" s="85">
        <v>184.08739091962099</v>
      </c>
      <c r="L30" s="167">
        <v>5071.9540662059135</v>
      </c>
      <c r="M30" s="85">
        <v>507.19540662059137</v>
      </c>
    </row>
    <row r="31" spans="1:14">
      <c r="A31" s="86" t="s">
        <v>28</v>
      </c>
      <c r="B31" s="90">
        <v>160.22593688964844</v>
      </c>
      <c r="C31" s="87">
        <v>469.67417907714844</v>
      </c>
      <c r="D31" s="90">
        <v>404.82978248596191</v>
      </c>
      <c r="E31" s="87">
        <v>441.59949016571045</v>
      </c>
      <c r="F31" s="90">
        <v>1022.0761311976103</v>
      </c>
      <c r="G31" s="87">
        <v>850.60461939971424</v>
      </c>
      <c r="H31" s="90">
        <v>765.873291015625</v>
      </c>
      <c r="I31" s="87">
        <v>1053.6656063654116</v>
      </c>
      <c r="J31" s="90">
        <v>502.69503784179688</v>
      </c>
      <c r="K31" s="87">
        <v>824.38494873046875</v>
      </c>
      <c r="L31" s="166">
        <v>6495.6290231690964</v>
      </c>
      <c r="M31" s="87">
        <v>649.56290231690969</v>
      </c>
    </row>
    <row r="32" spans="1:14">
      <c r="A32" s="94" t="s">
        <v>29</v>
      </c>
      <c r="B32" s="95">
        <v>128.27277832031251</v>
      </c>
      <c r="C32" s="91">
        <v>168.16232667392336</v>
      </c>
      <c r="D32" s="95">
        <v>226.62097362727872</v>
      </c>
      <c r="E32" s="91">
        <v>187.09454345703125</v>
      </c>
      <c r="F32" s="95">
        <v>968.73712158203125</v>
      </c>
      <c r="G32" s="91">
        <v>322.44712104076569</v>
      </c>
      <c r="H32" s="95">
        <v>944.8548583984375</v>
      </c>
      <c r="I32" s="91">
        <v>590.60065154650749</v>
      </c>
      <c r="J32" s="95">
        <v>351.73321113189826</v>
      </c>
      <c r="K32" s="91">
        <v>799.72743847241156</v>
      </c>
      <c r="L32" s="167">
        <v>4688.2510242505978</v>
      </c>
      <c r="M32" s="91">
        <v>468.82510242505975</v>
      </c>
    </row>
    <row r="33" spans="1:14">
      <c r="A33" s="92" t="s">
        <v>30</v>
      </c>
      <c r="B33" s="96" t="s">
        <v>16</v>
      </c>
      <c r="C33" s="93" t="s">
        <v>16</v>
      </c>
      <c r="D33" s="96" t="s">
        <v>16</v>
      </c>
      <c r="E33" s="93">
        <v>0</v>
      </c>
      <c r="F33" s="96">
        <v>0</v>
      </c>
      <c r="G33" s="93">
        <v>0</v>
      </c>
      <c r="H33" s="96">
        <v>0</v>
      </c>
      <c r="I33" s="93" t="s">
        <v>16</v>
      </c>
      <c r="J33" s="96">
        <v>108.49364577023999</v>
      </c>
      <c r="K33" s="93">
        <v>291.63006435774798</v>
      </c>
      <c r="L33" s="166">
        <v>400.12371012798798</v>
      </c>
      <c r="M33" s="93">
        <v>66.687285021331334</v>
      </c>
    </row>
    <row r="34" spans="1:14">
      <c r="A34" s="98" t="s">
        <v>31</v>
      </c>
      <c r="B34" s="99">
        <v>302.70442199707031</v>
      </c>
      <c r="C34" s="97">
        <v>404.14928436279297</v>
      </c>
      <c r="D34" s="99">
        <v>358.54443359375</v>
      </c>
      <c r="E34" s="97">
        <v>461.75614929199219</v>
      </c>
      <c r="F34" s="99">
        <v>755.99888610839844</v>
      </c>
      <c r="G34" s="97">
        <v>449.50485229492188</v>
      </c>
      <c r="H34" s="99">
        <v>718.86093902587891</v>
      </c>
      <c r="I34" s="97">
        <v>650.58792495727539</v>
      </c>
      <c r="J34" s="99">
        <v>1100.0210980634422</v>
      </c>
      <c r="K34" s="97">
        <v>890.99465942382812</v>
      </c>
      <c r="L34" s="167">
        <v>6093.1226491193502</v>
      </c>
      <c r="M34" s="97">
        <v>609.31226491193502</v>
      </c>
    </row>
    <row r="35" spans="1:14">
      <c r="A35" s="152" t="s">
        <v>52</v>
      </c>
      <c r="B35" s="161">
        <v>3002.3909132437811</v>
      </c>
      <c r="C35" s="162">
        <v>5505.3524857883131</v>
      </c>
      <c r="D35" s="161">
        <v>3281.3009055637431</v>
      </c>
      <c r="E35" s="162">
        <v>4125.532958984375</v>
      </c>
      <c r="F35" s="161">
        <v>5405.6997065931073</v>
      </c>
      <c r="G35" s="162">
        <v>3692.2421994483202</v>
      </c>
      <c r="H35" s="161">
        <v>3493.3002696488957</v>
      </c>
      <c r="I35" s="162">
        <v>4056.1864461039222</v>
      </c>
      <c r="J35" s="161">
        <v>4519.2801370304824</v>
      </c>
      <c r="K35" s="162">
        <v>3933.803955078125</v>
      </c>
      <c r="L35" s="168">
        <v>41015.089977483061</v>
      </c>
      <c r="M35" s="162">
        <v>4101.5089977483058</v>
      </c>
    </row>
    <row r="36" spans="1:14">
      <c r="A36" s="101" t="s">
        <v>32</v>
      </c>
      <c r="B36" s="102">
        <v>0</v>
      </c>
      <c r="C36" s="100">
        <v>0</v>
      </c>
      <c r="D36" s="102">
        <v>362.33856201171875</v>
      </c>
      <c r="E36" s="100">
        <v>102.89752960205078</v>
      </c>
      <c r="F36" s="102">
        <v>0</v>
      </c>
      <c r="G36" s="100">
        <v>22.934732359571402</v>
      </c>
      <c r="H36" s="102">
        <v>639.93011474609375</v>
      </c>
      <c r="I36" s="100">
        <v>44.0422518797224</v>
      </c>
      <c r="J36" s="102">
        <v>993.89649963378906</v>
      </c>
      <c r="K36" s="100">
        <v>260.2302325077153</v>
      </c>
      <c r="L36" s="167">
        <v>2426.2699227406615</v>
      </c>
      <c r="M36" s="100">
        <v>242.62699227406614</v>
      </c>
    </row>
    <row r="37" spans="1:14">
      <c r="A37" s="104" t="s">
        <v>33</v>
      </c>
      <c r="B37" s="108">
        <v>632.86925515935661</v>
      </c>
      <c r="C37" s="105">
        <v>604.22944745499694</v>
      </c>
      <c r="D37" s="108">
        <v>625.6888245394141</v>
      </c>
      <c r="E37" s="105">
        <v>335.68770102216297</v>
      </c>
      <c r="F37" s="108">
        <v>1361.89254553773</v>
      </c>
      <c r="G37" s="105">
        <v>1009.8145743162901</v>
      </c>
      <c r="H37" s="108">
        <v>2132.2951615413099</v>
      </c>
      <c r="I37" s="105">
        <v>137.36532950162803</v>
      </c>
      <c r="J37" s="108">
        <v>0</v>
      </c>
      <c r="K37" s="105">
        <v>0</v>
      </c>
      <c r="L37" s="166">
        <v>6839.8428390728895</v>
      </c>
      <c r="M37" s="105">
        <v>683.98428390728895</v>
      </c>
    </row>
    <row r="38" spans="1:14">
      <c r="A38" s="106" t="s">
        <v>34</v>
      </c>
      <c r="B38" s="107">
        <v>657.17782592773438</v>
      </c>
      <c r="C38" s="103">
        <v>677.50051879882812</v>
      </c>
      <c r="D38" s="107">
        <v>786.85441589355469</v>
      </c>
      <c r="E38" s="103">
        <v>1610.0805053710938</v>
      </c>
      <c r="F38" s="107">
        <v>1572.9979095458984</v>
      </c>
      <c r="G38" s="103">
        <v>2391.7555855290648</v>
      </c>
      <c r="H38" s="107">
        <v>1673.1234650367751</v>
      </c>
      <c r="I38" s="103">
        <v>1344.060317697973</v>
      </c>
      <c r="J38" s="107">
        <v>1947.0626298224254</v>
      </c>
      <c r="K38" s="103">
        <v>1263.6882715036054</v>
      </c>
      <c r="L38" s="167">
        <v>13924.301445126952</v>
      </c>
      <c r="M38" s="103">
        <v>1392.4301445126953</v>
      </c>
    </row>
    <row r="39" spans="1:14">
      <c r="A39" s="110" t="s">
        <v>35</v>
      </c>
      <c r="B39" s="114">
        <v>86.305366516113281</v>
      </c>
      <c r="C39" s="111">
        <v>122.43051147460938</v>
      </c>
      <c r="D39" s="114">
        <v>0</v>
      </c>
      <c r="E39" s="111">
        <v>102.05632606171827</v>
      </c>
      <c r="F39" s="114">
        <v>98.490127035033879</v>
      </c>
      <c r="G39" s="111">
        <v>0</v>
      </c>
      <c r="H39" s="114">
        <v>560.8648681640625</v>
      </c>
      <c r="I39" s="111">
        <v>198.13766772690073</v>
      </c>
      <c r="J39" s="114">
        <v>260.54694823874695</v>
      </c>
      <c r="K39" s="111">
        <v>142.8369307167585</v>
      </c>
      <c r="L39" s="166">
        <v>1571.6687459339437</v>
      </c>
      <c r="M39" s="111">
        <v>157.16687459339437</v>
      </c>
    </row>
    <row r="40" spans="1:14">
      <c r="A40" s="112" t="s">
        <v>36</v>
      </c>
      <c r="B40" s="113">
        <v>1680.241455078125</v>
      </c>
      <c r="C40" s="109">
        <v>17867.334223707639</v>
      </c>
      <c r="D40" s="113">
        <v>19159.603158957874</v>
      </c>
      <c r="E40" s="109">
        <v>19334.820676787789</v>
      </c>
      <c r="F40" s="113">
        <v>24192.269387259974</v>
      </c>
      <c r="G40" s="109">
        <v>26376.6820873615</v>
      </c>
      <c r="H40" s="113">
        <v>19375.75193359375</v>
      </c>
      <c r="I40" s="109">
        <v>18320.591992187499</v>
      </c>
      <c r="J40" s="113">
        <v>4998.3999999999996</v>
      </c>
      <c r="K40" s="109">
        <v>26734.799999999999</v>
      </c>
      <c r="L40" s="167">
        <v>178040.49491493416</v>
      </c>
      <c r="M40" s="109">
        <v>17804.049491493417</v>
      </c>
    </row>
    <row r="41" spans="1:14">
      <c r="A41" s="116" t="s">
        <v>37</v>
      </c>
      <c r="B41" s="117">
        <v>207.89970397949219</v>
      </c>
      <c r="C41" s="115">
        <v>35.775112152099609</v>
      </c>
      <c r="D41" s="117">
        <v>135.80058288574219</v>
      </c>
      <c r="E41" s="115">
        <v>177.17397634638883</v>
      </c>
      <c r="F41" s="117">
        <v>145.09897807485979</v>
      </c>
      <c r="G41" s="115">
        <v>284.9176025390625</v>
      </c>
      <c r="H41" s="117">
        <v>429.97484658918501</v>
      </c>
      <c r="I41" s="115">
        <v>525.7755126953125</v>
      </c>
      <c r="J41" s="117">
        <v>607.083251953125</v>
      </c>
      <c r="K41" s="115">
        <v>1039.1837158203125</v>
      </c>
      <c r="L41" s="167">
        <v>3588.6832830355802</v>
      </c>
      <c r="M41" s="115">
        <v>358.86832830355803</v>
      </c>
    </row>
    <row r="42" spans="1:14">
      <c r="A42" s="120" t="s">
        <v>38</v>
      </c>
      <c r="B42" s="121">
        <v>0</v>
      </c>
      <c r="C42" s="119">
        <v>0</v>
      </c>
      <c r="D42" s="121">
        <v>8.9781579972520511</v>
      </c>
      <c r="E42" s="119">
        <v>10.2909742139652</v>
      </c>
      <c r="F42" s="121">
        <v>37.14237455318171</v>
      </c>
      <c r="G42" s="119">
        <v>13.94686102098234</v>
      </c>
      <c r="H42" s="121">
        <v>9.9408816919476415</v>
      </c>
      <c r="I42" s="119">
        <v>25.181533016812903</v>
      </c>
      <c r="J42" s="121">
        <v>41.148745924058964</v>
      </c>
      <c r="K42" s="119">
        <v>31.208738327026367</v>
      </c>
      <c r="L42" s="167">
        <v>177.83826674522717</v>
      </c>
      <c r="M42" s="119">
        <v>17.783826674522718</v>
      </c>
    </row>
    <row r="43" spans="1:14">
      <c r="A43" s="123" t="s">
        <v>39</v>
      </c>
      <c r="B43" s="124">
        <v>318.17691040039062</v>
      </c>
      <c r="C43" s="122">
        <v>1108.6745834350586</v>
      </c>
      <c r="D43" s="124">
        <v>489.9278564453125</v>
      </c>
      <c r="E43" s="122">
        <v>693.44668579101562</v>
      </c>
      <c r="F43" s="124">
        <v>1439.5841064453125</v>
      </c>
      <c r="G43" s="122">
        <v>606.35476684570312</v>
      </c>
      <c r="H43" s="124">
        <v>587.74913109705039</v>
      </c>
      <c r="I43" s="122">
        <v>764.11273193359375</v>
      </c>
      <c r="J43" s="124">
        <v>996.8604736328125</v>
      </c>
      <c r="K43" s="122">
        <v>1028.9903564453125</v>
      </c>
      <c r="L43" s="167">
        <v>8033.8776024715626</v>
      </c>
      <c r="M43" s="122">
        <v>803.38776024715628</v>
      </c>
      <c r="N43" s="118"/>
    </row>
    <row r="44" spans="1:14">
      <c r="A44" s="126" t="s">
        <v>40</v>
      </c>
      <c r="B44" s="127">
        <v>82.23994779586792</v>
      </c>
      <c r="C44" s="125">
        <v>74.849971492969914</v>
      </c>
      <c r="D44" s="127">
        <v>4.2465372085571289</v>
      </c>
      <c r="E44" s="125">
        <v>0</v>
      </c>
      <c r="F44" s="127">
        <v>0</v>
      </c>
      <c r="G44" s="125">
        <v>0</v>
      </c>
      <c r="H44" s="127">
        <v>106.78105163574219</v>
      </c>
      <c r="I44" s="125">
        <v>79.569992065429688</v>
      </c>
      <c r="J44" s="127">
        <v>110.22825426400115</v>
      </c>
      <c r="K44" s="125">
        <v>0</v>
      </c>
      <c r="L44" s="167">
        <v>457.91575446256797</v>
      </c>
      <c r="M44" s="125">
        <v>45.7915754462568</v>
      </c>
    </row>
    <row r="45" spans="1:14">
      <c r="A45" s="128" t="s">
        <v>41</v>
      </c>
      <c r="B45" s="130">
        <v>152.44685778698096</v>
      </c>
      <c r="C45" s="129">
        <v>93.651987598480403</v>
      </c>
      <c r="D45" s="130">
        <v>309.14689577177001</v>
      </c>
      <c r="E45" s="129">
        <v>861.10360283290584</v>
      </c>
      <c r="F45" s="130">
        <v>44.736131845152684</v>
      </c>
      <c r="G45" s="129">
        <v>0</v>
      </c>
      <c r="H45" s="130">
        <v>1914.6912841796875</v>
      </c>
      <c r="I45" s="129">
        <v>1791.365966796875</v>
      </c>
      <c r="J45" s="130">
        <v>0</v>
      </c>
      <c r="K45" s="129">
        <v>412.82470703125</v>
      </c>
      <c r="L45" s="166">
        <v>5579.9674338431023</v>
      </c>
      <c r="M45" s="129">
        <v>557.99674338431021</v>
      </c>
    </row>
    <row r="46" spans="1:14">
      <c r="A46" s="132" t="s">
        <v>42</v>
      </c>
      <c r="B46" s="136" t="s">
        <v>16</v>
      </c>
      <c r="C46" s="133" t="s">
        <v>16</v>
      </c>
      <c r="D46" s="136" t="s">
        <v>16</v>
      </c>
      <c r="E46" s="133" t="s">
        <v>16</v>
      </c>
      <c r="F46" s="136" t="s">
        <v>16</v>
      </c>
      <c r="G46" s="133" t="s">
        <v>16</v>
      </c>
      <c r="H46" s="136" t="s">
        <v>16</v>
      </c>
      <c r="I46" s="133" t="s">
        <v>16</v>
      </c>
      <c r="J46" s="136" t="s">
        <v>16</v>
      </c>
      <c r="K46" s="133">
        <v>0</v>
      </c>
      <c r="L46" s="166">
        <v>0</v>
      </c>
      <c r="M46" s="133">
        <v>0</v>
      </c>
    </row>
    <row r="47" spans="1:14">
      <c r="A47" s="134" t="s">
        <v>43</v>
      </c>
      <c r="B47" s="135">
        <v>12136.97265625</v>
      </c>
      <c r="C47" s="131">
        <v>13598.572265625</v>
      </c>
      <c r="D47" s="135">
        <v>12863.593899725942</v>
      </c>
      <c r="E47" s="131">
        <v>27291.8837890625</v>
      </c>
      <c r="F47" s="135">
        <v>22538.93359375</v>
      </c>
      <c r="G47" s="131">
        <v>29589.468308845844</v>
      </c>
      <c r="H47" s="135">
        <v>24612.75204227717</v>
      </c>
      <c r="I47" s="131">
        <v>23027.941269606308</v>
      </c>
      <c r="J47" s="135">
        <v>26137.620171724069</v>
      </c>
      <c r="K47" s="131">
        <v>17420.97802734375</v>
      </c>
      <c r="L47" s="167">
        <v>209218.71602421056</v>
      </c>
      <c r="M47" s="131">
        <v>20921.871602421055</v>
      </c>
    </row>
    <row r="48" spans="1:14">
      <c r="A48" s="137" t="s">
        <v>44</v>
      </c>
      <c r="B48" s="139">
        <v>0</v>
      </c>
      <c r="C48" s="138">
        <v>95.659713745117188</v>
      </c>
      <c r="D48" s="139">
        <v>55.959640502929688</v>
      </c>
      <c r="E48" s="138">
        <v>2176.5324738190625</v>
      </c>
      <c r="F48" s="139">
        <v>395.3040771484375</v>
      </c>
      <c r="G48" s="138">
        <v>1655.37713186631</v>
      </c>
      <c r="H48" s="139">
        <v>1410.1010074344256</v>
      </c>
      <c r="I48" s="138">
        <v>4172.6943706586453</v>
      </c>
      <c r="J48" s="139">
        <v>2622.0528869628906</v>
      </c>
      <c r="K48" s="138">
        <v>531.31060791015625</v>
      </c>
      <c r="L48" s="166">
        <v>13114.991910047975</v>
      </c>
      <c r="M48" s="138">
        <v>1311.4991910047975</v>
      </c>
    </row>
    <row r="49" spans="1:13">
      <c r="A49" s="140" t="s">
        <v>45</v>
      </c>
      <c r="B49" s="142">
        <v>498.94236755371094</v>
      </c>
      <c r="C49" s="141">
        <v>492.01143998062724</v>
      </c>
      <c r="D49" s="142">
        <v>638.1181924310705</v>
      </c>
      <c r="E49" s="141">
        <v>1364.0982199359114</v>
      </c>
      <c r="F49" s="142">
        <v>542.1778259455067</v>
      </c>
      <c r="G49" s="141">
        <v>658.9123068508211</v>
      </c>
      <c r="H49" s="142">
        <v>394.25568389892578</v>
      </c>
      <c r="I49" s="141">
        <v>439.43140411376953</v>
      </c>
      <c r="J49" s="142">
        <v>493.94903091497395</v>
      </c>
      <c r="K49" s="141">
        <v>294.71937561035156</v>
      </c>
      <c r="L49" s="166">
        <v>5816.6158472356692</v>
      </c>
      <c r="M49" s="141">
        <v>581.66158472356688</v>
      </c>
    </row>
    <row r="50" spans="1:13">
      <c r="A50" s="144" t="s">
        <v>46</v>
      </c>
      <c r="B50" s="145">
        <v>111.617118152156</v>
      </c>
      <c r="C50" s="143">
        <v>839.46258919631009</v>
      </c>
      <c r="D50" s="145">
        <v>36.348243713378906</v>
      </c>
      <c r="E50" s="143">
        <v>58.460224151611328</v>
      </c>
      <c r="F50" s="145">
        <v>389.92167041338001</v>
      </c>
      <c r="G50" s="143">
        <v>308.1303499108667</v>
      </c>
      <c r="H50" s="145">
        <v>1355.4094918623898</v>
      </c>
      <c r="I50" s="143">
        <v>605.69652611643255</v>
      </c>
      <c r="J50" s="145">
        <v>792.61559840040218</v>
      </c>
      <c r="K50" s="143">
        <v>322.625110979</v>
      </c>
      <c r="L50" s="167">
        <v>4820.2869228959271</v>
      </c>
      <c r="M50" s="143">
        <v>482.0286922895927</v>
      </c>
    </row>
    <row r="51" spans="1:13">
      <c r="A51" s="146" t="s">
        <v>47</v>
      </c>
      <c r="B51" s="148">
        <v>251.00361824035645</v>
      </c>
      <c r="C51" s="147">
        <v>952.11755752563477</v>
      </c>
      <c r="D51" s="148">
        <v>1690.4160957336426</v>
      </c>
      <c r="E51" s="147">
        <v>2882.8554515838623</v>
      </c>
      <c r="F51" s="148">
        <v>4514.0743370056152</v>
      </c>
      <c r="G51" s="147">
        <v>3809.2903900146484</v>
      </c>
      <c r="H51" s="148">
        <v>1173.4806365966797</v>
      </c>
      <c r="I51" s="147">
        <v>4088.7895540344757</v>
      </c>
      <c r="J51" s="148">
        <v>1451.4085845947266</v>
      </c>
      <c r="K51" s="147">
        <v>1479.2609252929688</v>
      </c>
      <c r="L51" s="166">
        <v>22292.697150622611</v>
      </c>
      <c r="M51" s="147">
        <v>2229.2697150622612</v>
      </c>
    </row>
    <row r="52" spans="1:13">
      <c r="A52" s="150" t="s">
        <v>48</v>
      </c>
      <c r="B52" s="151">
        <v>1125.8612784853378</v>
      </c>
      <c r="C52" s="149">
        <v>977.55231451622535</v>
      </c>
      <c r="D52" s="151">
        <v>1336.3665386622756</v>
      </c>
      <c r="E52" s="149">
        <v>1676.2191888074574</v>
      </c>
      <c r="F52" s="151">
        <v>2329.5814819335938</v>
      </c>
      <c r="G52" s="149">
        <v>2052.4312744140625</v>
      </c>
      <c r="H52" s="151">
        <v>1726.47021484375</v>
      </c>
      <c r="I52" s="149">
        <v>1630.4249877929688</v>
      </c>
      <c r="J52" s="151">
        <v>1994.8919067382812</v>
      </c>
      <c r="K52" s="149">
        <v>1992.5863647460938</v>
      </c>
      <c r="L52" s="167">
        <v>16842.385550940046</v>
      </c>
      <c r="M52" s="149">
        <v>1684.2385550940046</v>
      </c>
    </row>
    <row r="53" spans="1:13">
      <c r="A53" s="152" t="s">
        <v>49</v>
      </c>
      <c r="B53" s="154">
        <v>549.81815539701222</v>
      </c>
      <c r="C53" s="153">
        <v>828.63840678547047</v>
      </c>
      <c r="D53" s="154">
        <v>465.75439572032485</v>
      </c>
      <c r="E53" s="153">
        <v>701.43100266512636</v>
      </c>
      <c r="F53" s="154">
        <v>1011.7872924804688</v>
      </c>
      <c r="G53" s="153">
        <v>1446.0767094015869</v>
      </c>
      <c r="H53" s="154">
        <v>1143.1549072265625</v>
      </c>
      <c r="I53" s="153">
        <v>27.345132827758789</v>
      </c>
      <c r="J53" s="154">
        <v>612.199951171875</v>
      </c>
      <c r="K53" s="153">
        <v>362.75057983398438</v>
      </c>
      <c r="L53" s="166">
        <v>7148.9565335101706</v>
      </c>
      <c r="M53" s="153">
        <v>714.89565335101702</v>
      </c>
    </row>
    <row r="54" spans="1:13">
      <c r="A54" s="156" t="s">
        <v>50</v>
      </c>
      <c r="B54" s="157">
        <v>1824.0938720703125</v>
      </c>
      <c r="C54" s="155">
        <v>2106.2452747946322</v>
      </c>
      <c r="D54" s="157">
        <v>2640.9988652118818</v>
      </c>
      <c r="E54" s="155">
        <v>3355.3615359072228</v>
      </c>
      <c r="F54" s="157">
        <v>2603.4291889830333</v>
      </c>
      <c r="G54" s="155">
        <v>1982.8252526634399</v>
      </c>
      <c r="H54" s="157">
        <v>2683.1924130888551</v>
      </c>
      <c r="I54" s="155">
        <v>3711.9295222471892</v>
      </c>
      <c r="J54" s="157">
        <v>4235.7539164182563</v>
      </c>
      <c r="K54" s="155">
        <v>3709.2256587398847</v>
      </c>
      <c r="L54" s="167">
        <v>28853.055500124708</v>
      </c>
      <c r="M54" s="155">
        <v>2885.305550012471</v>
      </c>
    </row>
    <row r="55" spans="1:13">
      <c r="A55" s="158" t="s">
        <v>51</v>
      </c>
      <c r="B55" s="159">
        <v>305.67156982421875</v>
      </c>
      <c r="C55" s="160">
        <v>353.69549560546875</v>
      </c>
      <c r="D55" s="159">
        <v>1792.4453125</v>
      </c>
      <c r="E55" s="160">
        <v>97.152030944824219</v>
      </c>
      <c r="F55" s="159">
        <v>0</v>
      </c>
      <c r="G55" s="160">
        <v>213.53935241699219</v>
      </c>
      <c r="H55" s="159">
        <v>0</v>
      </c>
      <c r="I55" s="160">
        <v>0</v>
      </c>
      <c r="J55" s="159">
        <v>0</v>
      </c>
      <c r="K55" s="160">
        <v>0</v>
      </c>
      <c r="L55" s="169">
        <v>2762.5037612915039</v>
      </c>
      <c r="M55" s="160">
        <v>276.25037612915037</v>
      </c>
    </row>
    <row r="56" spans="1:13">
      <c r="K56" s="170" t="s">
        <v>67</v>
      </c>
      <c r="L56" s="171">
        <f>SUM(L3:L55)</f>
        <v>862697.18970262003</v>
      </c>
    </row>
    <row r="57" spans="1:13">
      <c r="B57" t="s">
        <v>68</v>
      </c>
    </row>
    <row r="58" spans="1:13">
      <c r="B58" t="s">
        <v>69</v>
      </c>
    </row>
    <row r="71" spans="7:7">
      <c r="G71" s="17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Emmanuel K Dogbevi</cp:lastModifiedBy>
  <dcterms:created xsi:type="dcterms:W3CDTF">2016-11-22T11:52:42Z</dcterms:created>
  <dcterms:modified xsi:type="dcterms:W3CDTF">2016-11-22T15:34:04Z</dcterms:modified>
</cp:coreProperties>
</file>